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gpr-my.sharepoint.com/personal/miortiz_asg_pr_gov/Documents/SUBASTAS/"/>
    </mc:Choice>
  </mc:AlternateContent>
  <xr:revisionPtr revIDLastSave="0" documentId="8_{9869B601-CC9A-4115-89F4-ED5975456EB7}" xr6:coauthVersionLast="47" xr6:coauthVersionMax="47" xr10:uidLastSave="{00000000-0000-0000-0000-000000000000}"/>
  <bookViews>
    <workbookView xWindow="-120" yWindow="-120" windowWidth="29040" windowHeight="15840" xr2:uid="{7AC10166-832F-4E7A-8081-73DC1E8F1C2D}"/>
  </bookViews>
  <sheets>
    <sheet name="Portrait" sheetId="2" r:id="rId1"/>
  </sheets>
  <definedNames>
    <definedName name="_xlnm.Print_Area" localSheetId="0">Portrait!$A$1:$N$50</definedName>
    <definedName name="_xlnm.Print_Titles" localSheetId="0">Portrait!$8:$8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" l="1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9" i="2"/>
  <c r="H50" i="2" l="1"/>
</calcChain>
</file>

<file path=xl/sharedStrings.xml><?xml version="1.0" encoding="utf-8"?>
<sst xmlns="http://schemas.openxmlformats.org/spreadsheetml/2006/main" count="61" uniqueCount="61">
  <si>
    <t>TABLA DE COTIZAR</t>
  </si>
  <si>
    <t>Partida</t>
  </si>
  <si>
    <t>Descripción</t>
  </si>
  <si>
    <t>Cantidad</t>
  </si>
  <si>
    <t>Ley % de Preferencia 
(Si aplica)</t>
  </si>
  <si>
    <t>Procedencia</t>
  </si>
  <si>
    <t xml:space="preserve">PARA ADQUIRIR ARTICULOS PROMOCIONALES PARA DEL PROYECTO DE SERVICIO </t>
  </si>
  <si>
    <t xml:space="preserve">SALUD DEL GOBIERNO DE PUERTO RICO </t>
  </si>
  <si>
    <t xml:space="preserve">Marca </t>
  </si>
  <si>
    <t xml:space="preserve">Modelo </t>
  </si>
  <si>
    <t>Entrega</t>
  </si>
  <si>
    <t>Garantia</t>
  </si>
  <si>
    <t xml:space="preserve">ALUMINUM SPORTS BOTTLE - 20 OZ                                                                                                                                                            COLOR: PLATEADA 
IMPRESO COLOR NEGRO
DEBE LEER:  
                              ¡Decido tener relaciones inteligentes!
                               Departamento de Salud
                               División Madres, Niños y Adolescentes
                                           202001PRSRAE                                       </t>
  </si>
  <si>
    <t>MIA INCLINE PEN WITH HIGHLIGHTER
COLOR: AMARILLO CON HIGHLIGHTER AMARILLO
IMPRESO COLOR NEGRO
SIZE: 5 3/4" H
ALUMINUM PRN -BALLPOINT PEN WITH BLACK INK -CHISE TIP HIGHLIGTER
 IMPRESO DEBE LEER:
¡Decido tener relaciones inteligentes!
                                                        212101PRSRAE</t>
  </si>
  <si>
    <t>SPORTS PACK WITH FRONT ZIPPER                                                                                                                  COLOR: AMARILLO/ATHLETIC GOLD                                                                                                             IMPRESO COLOR NEGRA                                                                                                                                    MADE OF 210D POLYESTER, LARGE FRONT ZIPPERED POCKET-BUILT-IN SLOT FOR EAR BUDS, DRAESTRING CLOSURE REINFORCED EYELETS.
IMPRESO DEBE LEER:
                                  ¡Decido tener relaciones inteligentes!
                                 Departamento de Salud
                                 División Madres, Niños y Adolescentes
                                            202001PRSRAE</t>
  </si>
  <si>
    <t>EARBUDS IN COMPACT CASE COLOR BLANCO 
IMPRESION:   NEGRO 
PROTECTIVE PLASTIC TRAVEL CAS-INTERCHANGEABLE EARBUD COVERS- 48"CORD APPROXIMATE SIZE 2 3/4"W x  2/3/4" H.
IMPRESO DEBE LEER:
                                 ¡Decido tener relaciones inteligentes!
                                 Departamento de Salud
                                 División Madres, Niños y Adolescentes
                                            202001PRSRAE</t>
  </si>
  <si>
    <t>FLIP CALCULATOR COLOR TRANSLUCENT ORANGE COVER OPENS AUTOMATICALLY UPON PUSHING SWITCH 8 DIGITAL DISPLAY, BATTERY INCLUDED SOFT TOUCH KEYS AND SIDE GRIPS FOR ULTIMATE COMFORT SIZE: 3" W x 3 3/4"H.
 IMPRESO COLOR NEGRO
 IMPRESO DEBE LEER:
                               ¡Decido tener relaciones inteligentes!
                                 Departamento de Salud
                                 División Madres, Niños y Adolescentes
                                            202001PRSRAE</t>
  </si>
  <si>
    <t>SUBASTA FORMAL NÚMERO 23-0041</t>
  </si>
  <si>
    <t>POLO (50% COTTON/50% POLYESTER) 
COLOR GRIS
TAMAÑO LARGE
IMRESOS AL LADO IZQUIERDO:
 LOGO DEL PROYECTO DE
PROMOTORES JUVENILES A COLOR.
TEXTO COLOR ROJO AL LADO IZQUIERDO
DEBE LEER: Jóvenes Saludables en Acción, Servicios Integrales de Salud al
                         Adolescente
                         División Madres, Niños y Adolescentes.
IMPRESOS EN MANGA AL LADO IZQUIERDO:
DEBE LEER: Departamento de Salud, 
Propuesta Federal B04MC40159AB.
DEPARTAMENTO DE SALUD
DIVISION MADRES, NIÑOS Y ADOLESCENETES
PROPUESTA DE TITULO V 2021</t>
  </si>
  <si>
    <t>Precio por unidad</t>
  </si>
  <si>
    <t>Precio total</t>
  </si>
  <si>
    <t>TOTAL</t>
  </si>
  <si>
    <t xml:space="preserve">DELUXE FANNY PACK
COLOR: NEGRO
IMPRESO: COLOR BLANCO
MADE OF 420D COATED NYLON-ZIPPERED MAIN COMPARTMENT
FRONT AND BACK ZIPPERED POCKETS
ADJUSTABLE WAIST STRAP, 44"MAXIMUM BELT SIZE
SIZE: 12"W x  6"H                                                                                                                                                                         DEBE LEER:           ¡Decido tener relaciones inteligentes!
                                  Departamento de Salud
                                 Division Madres, Niños y Adolescentes
                                            202001PRSRAE                                                        </t>
  </si>
  <si>
    <t>HAND SANITIZER WITH CARABINER - 1.8 OZ COLOR: TRANSPARENTE Y VIOLETA IMPRESOS COLOR NEGRO LIGHTLY SCENTED, 62   5 ALCOHOL SIZE: 4 1/2 "H
 DEBE LEER:         ¡Decido tener relaciones inteligentes!
                                  Departamento de Salud
                                 División Madres, Niños y Adolescentes
                                            202001PRSRAE</t>
  </si>
  <si>
    <t>MALIBU SUNGLASSES WITH CELLO BAG COLOR: SEAFORM-SIL SREEN UV400 LENSES PROVIDE 100% UVA AND UVB PROTECCION 
IMPRESO COLOR: NEGRO 
IMPRESO DEBE LEER:
                               ¡Decido tener relaciones inteligentes!
                                Departamento de Salud
                                División Madres, Niños y Adolescentes
                                            202001PRSRAE</t>
  </si>
  <si>
    <t>CARBON FIBER LOOK ZIPPERED PORTFOLIO COLOR: NEGRO IMPRESOS COLOR BLANCO INCLUDES 30 PAGE LINED -8 1/2"  x 11 WRITING PAD CARD HOLDERS, ELASTIC  PEN LOOP AND MESH ID HOLDER 3 INTERIOR POCKETS: ONE WITH A ZIPPER AND ONE IS EXPANDING-. OUTSIDE ZIPPER FOR SECURITY-PVC COVER SIZE 10 1/4" W  x 13 1/2 "H.
IMPRESO DEBE LEER:
                               ¡Decido tener relaciones inteligentes!
                                Departamento de Salud
                                División Madres, Niños y Adolescentes
                                            202001PRSRAE</t>
  </si>
  <si>
    <t>REFILLIABLE MECHANICAL PENCILS WITH GRIP COLOR: AMARILLO Y NEGRO PLASTIC BARREL WITH A RIBBED GRIP. LIGHTHWEIGHT BARREL DESIGN FOR COMFORTABLE HANDLING BUILT-IN ERASER LETS YOU CORRECT ERROR 0.7mm LEAD TIP IMPRESO COLOR BLANCO
 IMPRESO DEBE LEER:
                                 ¡Decido tener relaciones inteligentes!
                                 Departamento de Salud
                                 División Madres, Niños y Adolescentes
                                            202001PRSRAE</t>
  </si>
  <si>
    <t>POLO (50% COTTON/50% POLYESTER) 
COLOR GRIS
TAMAÑO MEDIUM
IMRESOS AL LADO IZQUIERDO:
 LOGO DEL PROYECTO DE
PROMOTORES JUVENILES A COLOR.
TEXTO COLOR ROJO AL LADO IZQUIERDO
DEBE LEER:                                                                                                                                                                                          Jóvenes Saludables en Acción, Servicios Integrales de Salud al                          Adolescente
División Madres, Niños y Adolescentes.
IMPRESOS EN MANGA AL LADO IZQUIERDO:
DEBE LEER:                                                                                  Departamento de Salud, 
Propuesta Federal B04MC40159AB.
DEPARTAMENTO DE SALUD
DIVISION MADRES, NIÑOS Y ADOLESCENETES
PROPUESTA DE TITULO V 2021</t>
  </si>
  <si>
    <t>POLO (50% COTTON/50% POLYESTER) 
COLOR GRIS
TAMAÑO SMALL
IMRESOS AL LADO IZQUIERDO:
 LOGO DEL PROYECTO DE
PROMOTORES JUVENILES A COLOR.
TEXTO COLOR ROJO AL LADO IZQUIERDO
DEBE LEER:                                                                                            Jóvenes Saludables en Acción, Servicios Integrales de Salud al Adolescente                         Division Madres, Niños y Adolescentes.
IMPRESOS EN MANGA AL LADO IZQUIERDO:
DEBE LEER: Departamento de Salud, 
Propuesta Federal B04MC40159AB.
DEPARTAMENTO DE SALUD
DIVISION MADRES, NIÑOS Y ADOLESCENETES
PROPUESTA DE TITULO V 2021</t>
  </si>
  <si>
    <t>POLO (50% COTTON/50% POLYESTER) 
COLOR GRIS
TAMAÑO X-LARGE
IMRESOS AL LADO IZQUIERDO:
 LOGO DEL PROYECTO DE
PROMOTORES JUVENILES A COLOR.
TEXTO COLOR ROJO AL LADO IZQUIERDO
DEBE LEER:                                                                                                        Jóvenes Saludables en Acción, Servicios Integrales de Salud al                          Adolescente
                         División Madres, Niños y Adolescentes.
IMPRESOS EN MANGA AL LADO IZQUIERDO:
DEBE LEER: Departamento de Salud, 
Propuesta Federal B04MC40159AB.
DEPARTAMENTO DE SALUD
DIVISION MADRES, NIÑOS Y ADOLESCENETES
PROPUESTA DE TITULO V 2021</t>
  </si>
  <si>
    <r>
      <t>BOLIGRAFO DE MATERIAL RECICLADO (ZEN-ECO WHEAT PLASTIC PEN-COLOR JET) MATERIAL 40% RECLAIMED WHWAT STRAW TAMAÑO 65". 5.52 W X .0.43"D COLOR; VERDE- TINTA NEGRA IMPRESO: LOGO DEL PROYECTO DE PROMOTORES JUVENILES A COLOR. TEXTO: CENTRALIZADO COLOR NEGRO DEBE LEER: Jóvenes Saludables en  Acción, Servicios Integrales de Salud al Adolescente División Madres, Niños y Adolescentes Departamento de Salud Propuesta Federal B04MC40159AB</t>
    </r>
    <r>
      <rPr>
        <b/>
        <u/>
        <sz val="12"/>
        <color theme="1"/>
        <rFont val="Times New Roman"/>
        <family val="1"/>
      </rPr>
      <t xml:space="preserve"> COTIZAR PARA EMPAQUE  DE 162 UNIDADES</t>
    </r>
  </si>
  <si>
    <r>
      <t xml:space="preserve">MARCADOR DE 2 COLORES, DE COLORES VARIADOS(SURTIDOS) 
COLORES: GREEN/YELLOW, BLUE/YELLOW, PINK/YELLOW, ORANGE/YELLOW.
 IMPRESO: LOGO DEL PROYECTO DE PROMOTORES JUVENILES COLOR BLANCO TEXTO: CENTRALIZADO COLOR BLANCO DEBE LEER: Jóvenes Saludables en  Acción, Servicios Integrales de Salud al Adolescente División Madres, Niños y Adolescentes Departamento de Salud Propuesta Federal B04MC40159AB </t>
    </r>
    <r>
      <rPr>
        <b/>
        <u/>
        <sz val="12"/>
        <color theme="1"/>
        <rFont val="Times New Roman"/>
        <family val="1"/>
      </rPr>
      <t xml:space="preserve">COTIZAR PARA EMPAQUE  DE 162 UNIDADES  POR CARTON O CAJA. </t>
    </r>
  </si>
  <si>
    <r>
      <t xml:space="preserve">EMPAQUE PARA DOCUMENTOS EN PLASTICO (PLASTIC MESH ZIPPER POUCH DOCUMENT BAG) 13.5"ANCHO 9.5"ALTO MATERIAL: HIGH-QUALITY AND ENVIRONMENTALLY-FRIENDLY PVC MATERIAL. TAMAÑO: 13.5 ANCHO 9.5" ALTO.
COLOR: BLANCO CON ZIPPER VIOLETA IMPRESO: LOGO DEL PROYECTO DE PROMOTORES JUVENILES A COLOR TEXTO COLOR NEGRO CENTRALIZADO: DEBE LEER: Jóvenes Saludables en Acción, Servicios Integrales de Salud al Adolescente División Madres, Niños y Adolescentes Departamento de Salud Propuesta Federal B04MC40159AB </t>
    </r>
    <r>
      <rPr>
        <b/>
        <u/>
        <sz val="12"/>
        <color theme="1"/>
        <rFont val="Times New Roman"/>
        <family val="1"/>
      </rPr>
      <t>COTIZAR PARA EMPAQUE DE 162 UNIDADES  POR CARTON O CAJA</t>
    </r>
  </si>
  <si>
    <r>
      <t xml:space="preserve">LAPICES #2 QUE CAMBIAN DE COLOR (JO-BEE RECYCLED MOOD PENCIL W/ MATCHING ERASER COLORES SURTIDOS MATERIAL: RECLYCLED CASING (PENCIL SHARPENS BLACK) 
COLOR: VARIADOS (VERDE, AZUL, VIOLETA, ANARANJADO) IMPRESO: LOGO DEL PROYECTO DE PROMOTORES JUVENILES COLOR BLANCO TEXTO COLOR BLANCO CENTRALIZADO: DEBE LEER: Jóvenes Saludables en  Acción, Servicios Integrales de Salud al Adolescente División Madres, Niños y Adolescentes Departamento de Salud Propuesta Federal B04MC40159AB </t>
    </r>
    <r>
      <rPr>
        <b/>
        <u/>
        <sz val="12"/>
        <color theme="1"/>
        <rFont val="Times New Roman"/>
        <family val="1"/>
      </rPr>
      <t xml:space="preserve">COTIZAR PARA EMPAQUE  DE 428 UNIDADES  POR CARTON O CAJA </t>
    </r>
  </si>
  <si>
    <r>
      <t xml:space="preserve">SACAPUNTA MANUAL TRANSPARENTE -1 5/8 X 1 1/4" COLOR: VERDE O TRANSPARENTE (clear) IMPRESO: LOGO DEL PROYECTO DE PROMOTORES JUVENILES- COLOR NEGRA TEXTO COLOR NEGRO CENTRALIZADO: DEBE LEER: Jóvenes  Saludables en  Acción, Servicios Integrales de Salud al Adolescente División Madres, Niños y Adolescentes Departamento de Salud Propuesta  Federal B04MC40159AB </t>
    </r>
    <r>
      <rPr>
        <b/>
        <u/>
        <sz val="12"/>
        <color theme="1"/>
        <rFont val="Times New Roman"/>
        <family val="1"/>
      </rPr>
      <t>COTIZAR PARA EMPAQUE  DE 162 UNIDADES  POR CARTON O CAJA.</t>
    </r>
  </si>
  <si>
    <r>
      <t>2-KIT PERSONAL DE PRIMERO AUXILIOS MATERIAL: MYLEX WATERPROOF AND RESEABLE TAMAÑO: 5.25" ALTO X 6"ANCHO X 0.5"PROFUNDO COLOR ANARANJADO KIT INCLUYE: FIRST AID QUICK FACTS GUIDE, 2 ANTISEPTIC TOWELETTES, 2 STERILE ALCOHOL PREP PADS, 1 ANTIMICROBIAL HAND WIPE, 4 FLEX-FIT BANDAGES 3/4" X 3", AND 5 JUNIOR BANDAGES 3/8"X 1.5". IMPRESO: LOGO DEL PROYECTO DE PROMOTORES JUVENILES- COLOR BLANCO TEXTO COLOR BLANCO CENTRALIZADO: DEBE LEER: Jóvenes Saludables en  Acción, Servicios Integrales de Salud al Adolescente División Madres, Niños y Adolescentes Departamento de Salud Propuesta Federal  B04MC40159AB C</t>
    </r>
    <r>
      <rPr>
        <b/>
        <u/>
        <sz val="12"/>
        <color theme="1"/>
        <rFont val="Times New Roman"/>
        <family val="1"/>
      </rPr>
      <t xml:space="preserve">OTIZAR PARA EMPAQUE  DE 162 UNIDADES  POR CARTON O CAJA. </t>
    </r>
  </si>
  <si>
    <r>
      <t xml:space="preserve">KIT DE HIGINE PERSONAL EMPACADO(Budget Minder Amenity Kit w/out Razor) MATERIAL: VINYL POUCH TAMAÑO 3 1/2" X ANCHO X 7 1/2"ALTO X 2" PROFUNDIDAD KIT INCLUYE: CEPILLO DE DIENTES, DESODORANTE DE 13ml, MUESTRA DE PASTA DE DIENTES, MUESTRADE SHAMPOO Y PEINILLA, (SHAMPOO PACKET, 13 ml DESODORANTE STICK, COLGATE TOOTHPASTE PACKET, TOOTHBRUSH AND COM) IMPRESO: LOGO DEL PROYECTO DE PROMOTORES JUVENILES- COLOR TEXTO COLOR NEGRO CENTRALIZADO: DEBE LEER: Jóvenes  Saludables en  Acción, Servicios Integrales de Salud al Adolescente División Madres, Niños y Adolescentes Departamento de Salud Propuesta Federal  B04MC40159AB </t>
    </r>
    <r>
      <rPr>
        <b/>
        <u/>
        <sz val="12"/>
        <color theme="1"/>
        <rFont val="Times New Roman"/>
        <family val="1"/>
      </rPr>
      <t>COTIZAR PARA EMPAQUE  DE 162 UNIDADES  POR CARTON O CAJA.</t>
    </r>
  </si>
  <si>
    <r>
      <t xml:space="preserve">BOTELLA PARA AGUA DE PLASTICO REUSABLE  24 OZ(SLIM FIT UP CYCLE RPET BOTTLE WITH DRINK-TRU LID, PDYMH-OVFOM-24OZ COLOR:VERDE TRANSPARENTE CON TAPA VERDE TAMAÑO: 24 ONZAS IMPRESO: LOGO DEL PROYECTO DE PROMOTORES JUVENILES- COLOR BLANCO TEXTO COLOR BLANCO CENTRALIZADO: DEBE LEER: Jóvenes  Saludables en  Acción, Servicios Integrales de Salud al Adolescente Division Madres, Niños y Adolescentes Departamento de Salud Propuesta Federal  B04MC40159AB POR EL OTRO LADO DE LA BOTELLA EL TEXTO COLOR BLANCO DEBE LEER: Comienza a tomar agua , vas bien, ya pronto llegas a la meta. Felicidades, estás hidratado.  Rellena y comienza otra vez / Todos los dias. Tú puedes </t>
    </r>
    <r>
      <rPr>
        <b/>
        <u/>
        <sz val="12"/>
        <color theme="1"/>
        <rFont val="Times New Roman"/>
        <family val="1"/>
      </rPr>
      <t>COTIZAR PARA EMPAQUE  DE 162 UNIDADES  POR CARTON O CAJA.</t>
    </r>
  </si>
  <si>
    <r>
      <t xml:space="preserve">CEPILLO CON ESPEJO DOBLABLE)FOLDABLE TRAVEL BRUSH) MATERIAL: FOLDABLE BRUSH WITH BUILT-IN RECESSED MIRROR, FOLDS INTO SMALL  SPACE -SAVING SHAPE, STATIC-RESISTANT SOFT BRISTLESS TAMAÑO 4 1/2" L x 1 3/3" W x 3/4" H. CEPILLO COLOR BLANCO IMPRESO: LOGO DEL PROYECTO DE PROMOTORES JUVENILES- COLOR TEXTO COLOR NEGRO CENTRALIZADO: DEBE LEER: Jóvenes  Saludables en  Acción, Servicios Integrales de Salud al Adolescente Division Madres, Niños y Adolescentes Departamento de Salud Propuesta Federal  B04MC40159AB </t>
    </r>
    <r>
      <rPr>
        <b/>
        <u/>
        <sz val="12"/>
        <color theme="1"/>
        <rFont val="Times New Roman"/>
        <family val="1"/>
      </rPr>
      <t xml:space="preserve">COTIZAR PARA EMPAQUE  DE 162 UNIDADES  POR CARTON O CAJA. </t>
    </r>
  </si>
  <si>
    <r>
      <t xml:space="preserve">BULTO DE COMPRA DE MATERIALES RECICLADO (THE BEXHILL RPET TOTE)
RPET, WHICH IS RECYCLED PET PLASTIC Y LAMINATED
FOR SMOOTH AND STRONGE SURFACE.
TAMAÑO 13"L x 15" H x 8"W (GROCERY SIZE BAG)
COLOR: VERDE
 IMPRESO: ZAPATO DE LADO- COLOR BLANCO
TEXTO COLOR NEGRO CENTRALIZADO
 DEBE LEER:  Comprendiendo la Adolescencia
                              Caminando en sus zapatos. 
                         Servicios Integrales de Salud al Adolescente
                             Division Madres, Niños y Adolescentes
                                        Departamento de Salud,   
                                    Propuesta Federal B04MC40159AB
</t>
    </r>
    <r>
      <rPr>
        <b/>
        <u/>
        <sz val="12"/>
        <color theme="1"/>
        <rFont val="Times New Roman"/>
        <family val="1"/>
      </rPr>
      <t>COTIZAR PARA EMPAQUE POR CARTON(CAJAS) 71 UNIDADES.</t>
    </r>
  </si>
  <si>
    <r>
      <t xml:space="preserve">LIBRETA CON LINEAS Y  BOLIGRAFO ( 5.5" x  7" ) ECO SPIRAL NOTEBOOK w/PEN COLOR VERDE TAMAÑO: 5.5" x 7 " IMPRESO: LOGO DEL PROYECTO DE PROMOTORES JUVENILES A COLOR TEXTO COLOR NEGRO CENTRALIZADO DEBE LEER: Jóvenes Saludables  en Acción, Servicios Integrales de Salud al Adolescente,  Division Madres, Niños y Adolescentes Departamento de Salud,   Propuesta Federal B04MC40159AB. </t>
    </r>
    <r>
      <rPr>
        <b/>
        <u/>
        <sz val="12"/>
        <color theme="1"/>
        <rFont val="Times New Roman"/>
        <family val="1"/>
      </rPr>
      <t>COTIZAR PARA EMPAQUE  DE 162 UNIDADES  POR CARTON O CAJA.</t>
    </r>
  </si>
  <si>
    <r>
      <t>ABANICO DE MANO QUE COLAPSA(TWIST N'CHILL HAND FAN ) COLOR VERDE TAMAÑO: 8"DIAMETRO IMPRESO: LOGO DEL PROYECTO DE PROMOTORES JUVENILES A COLOR TEXTO COLOR NEGRO CENTRALIZADO TEXTO COLOR BLANCO CENTRALIZADO DEBE LEER: Jóvenes Saludables  en Acción, Servicios Integrales de Salud al Adolescente,  Division Madres, Niños y Adolescentes Departamento de Salud,   Propuesta Federal B04MC40159AB.</t>
    </r>
    <r>
      <rPr>
        <b/>
        <u/>
        <sz val="12"/>
        <color theme="1"/>
        <rFont val="Times New Roman"/>
        <family val="1"/>
      </rPr>
      <t xml:space="preserve"> COTIZAR PARA EMPAQUE  DE 285 UNIDADES  POR CARTON O CAJA</t>
    </r>
  </si>
  <si>
    <r>
      <t>LONCHERA CON BOTELLA Y ENVASE PLASTICO CON CUBIERTOS(STAY FIT COOLER GIFT SET COLOR: NEGRO Y VERDE TAMAÑO 11" H x 7 1/2" W x 63/4"L IMPRESO DEBE LEER: LOGO DEL PROYECTO DE PROMOTORES JUVENILES A COLOR TEXTO COLOR NEGRO CENTRALIZADO DEBE LEER: Jóvenes Saludables  en Acción, Servicios Integrales de Salud al Adolescente,  Division Madres, Niños y Adolescentes Departamento de Salud,   Propuesta Federal B04MC40159AB.</t>
    </r>
    <r>
      <rPr>
        <b/>
        <u/>
        <sz val="12"/>
        <color theme="1"/>
        <rFont val="Times New Roman"/>
        <family val="1"/>
      </rPr>
      <t xml:space="preserve"> COTIZAR PARA EMPAQUE  DE 28 UNIDADES  POR CARTON O CAJA</t>
    </r>
  </si>
  <si>
    <r>
      <t xml:space="preserve">CEREBRO PARA MANEJAR TENSION(BRAINSTRESS RELIEVER) COLOR GRIS TAMAÑO 2-3/4"W x 2 1/4"H TEXTO COLOR NEGRO DEBE LEER: Departamento de Salud Propueta Federal B04MC40159AB </t>
    </r>
    <r>
      <rPr>
        <b/>
        <u/>
        <sz val="12"/>
        <color theme="1"/>
        <rFont val="Times New Roman"/>
        <family val="1"/>
      </rPr>
      <t>COTIZAR PARA EMPAQUE  DE 162 UNIDADES  POR CARTON O CAJA.</t>
    </r>
  </si>
  <si>
    <r>
      <t>PRENDEDOR CON CIERRE DE SEGURIDAD O EMBRAQUE DE GOMA(SOFT ENAMEL LAPEL PIN) COLORES VARIOS TAMAÑO: 1 PULGADA IMPRESO: LOGO DEL PROYECTO DE PROMOTORES JUVENILES A COLOR</t>
    </r>
    <r>
      <rPr>
        <b/>
        <u/>
        <sz val="12"/>
        <color theme="1"/>
        <rFont val="Times New Roman"/>
        <family val="1"/>
      </rPr>
      <t xml:space="preserve"> COTIZAR PARA EMPAQUE  DE 357 UNIDADES  POR CARTON O CAJA. </t>
    </r>
  </si>
  <si>
    <r>
      <t xml:space="preserve">PULSERA DE LA AMISTAD ECOAMIGABLE (BEBRAVE ECO NRACELET ITEM#:H367) PULSERA ESTA HECHA DE BOTELLAS DE AGUA RECICLADAS DE TODO EL MUNDO COLOR: NEGRO,AZUL Y BLANCO TAMAÑO 3 1/2 " DIAM IMPRESO: LOGO DEL PROYECTO DE PROMOTORES JUVENILES A COLOR TEXTO COLOR NEGRO CENTRALIZADO: DEBE LEER: Jóvenes  Saludables en  Acción, Servicios Integrales de Salud al Adolescente Division Madres, Niños y Adolescentes Departamento de Salud Propuesta Federal  B04MC40159AB </t>
    </r>
    <r>
      <rPr>
        <b/>
        <u/>
        <sz val="12"/>
        <color theme="1"/>
        <rFont val="Times New Roman"/>
        <family val="1"/>
      </rPr>
      <t>COTIZAR PARA EMPAQUE  DE 162 UNIDADES  POR CARTON O CAJA.</t>
    </r>
  </si>
  <si>
    <r>
      <t xml:space="preserve">AUDIFONO COMPACTO CON  ESTUCHE PLASTICO THE MELODY STEREO EARBURDS WITH SPEAKERS AND MIC, AND PLASTIC CAS COLOR: VERDE IMPRESO: LOGO DEL PROYECTO DE PROMOTORES JUVENILES-  A COLOR TEXTO COLOR NEGRO CENTRALIZADO: DEBE LEER: Jóvenes  Saludables en  Acción, Servicios Integrales de Salud al Adolescente Division Madres, Niños y Adolescentes Departamento de Salud Propuesta Federal  B04MC40159AB </t>
    </r>
    <r>
      <rPr>
        <b/>
        <u/>
        <sz val="12"/>
        <color theme="1"/>
        <rFont val="Times New Roman"/>
        <family val="1"/>
      </rPr>
      <t>COTIZAR PARA EMPAQUE  DE 162 UNIDADES  POR CARTON O CAJA</t>
    </r>
  </si>
  <si>
    <r>
      <t xml:space="preserve">HAND  SANITAIZER ANTIBACTERIAL GEL IN FLIP-TOP BOTTLE,WITH CARABINER SANGOL "1.8 OZ COLOR TRANSPARENTE TAMAÑO: 1.8 OZ IMPRESO: LOGO DEL PROYECTO DE PROMOTORES JUVENILES- COLOR TEXTO COLOR NEGRO CENTRALIZADO: DEBE LEER: Jóvenes  Saludables en  Acción, Servicios Integrales de Salud al Adolescente Division Madres, Niños y Adolescentes Departamento de Salud Propuesta Federal  B04MC40159AB </t>
    </r>
    <r>
      <rPr>
        <b/>
        <u/>
        <sz val="12"/>
        <color theme="1"/>
        <rFont val="Times New Roman"/>
        <family val="1"/>
      </rPr>
      <t>COTIZAR PARA EMPAQUE  DE 162 UNIDADES  POR CARTON O CAJA</t>
    </r>
  </si>
  <si>
    <r>
      <t>AGENDA MENSUAL SIN FECHA PARA PLANIFICAR LOS EVENTOS DEL AÑO(PARA BOLSILLO) 6 3/4" H x 3 5/8"W COLOR: VERDE TAMAÑO: 6 3/4" H x 3 5/8"W IMPRESO: LOGO DEL PROYECTO DE PROMOTORES JUVENILES- COLOR BLANCO TEXTO COLOR BLANCO CENTRALIZADO: DEBE LEER: Jóvenes  Saludables en  Acción, Servicios Integrales de Salud al Adolescente Division Madres, Niños y Adolescentes Departamento de Salud Propuesta Federal  B04MC40159AB</t>
    </r>
    <r>
      <rPr>
        <b/>
        <u/>
        <sz val="12"/>
        <color theme="1"/>
        <rFont val="Times New Roman"/>
        <family val="1"/>
      </rPr>
      <t xml:space="preserve"> COTIZAR PARA EMPAQUE  DE 162 UNIDADES  POR CARTON O CAJA. </t>
    </r>
  </si>
  <si>
    <r>
      <t xml:space="preserve">MAGNETICO PARA NEVERA DE EMOCIONES. ( EXPRESSIONS! MAGNETS) MATERIAL: MAGNETO Y PAPEL GLOSS TAMAÑO: (3 1/2"x 6") 6"x H  x 3.5 W x 20mil Thick COLOR: VARIOS COLORES IMPRESO: LOGO DEL PROYECTO DE PROMOTORES JUVENILES A COLOR TEXTO COLOR qa21WNEGRO CENTRALIZADO: DEBE LEER: Jóvenes  Saludables en  Acción, Servicios Integrales de Salud al Adolescente Division Madres, Niños y Adolescentes Departamento de Salud Propuesta Federal B04MC40159AB </t>
    </r>
    <r>
      <rPr>
        <b/>
        <u/>
        <sz val="12"/>
        <color theme="1"/>
        <rFont val="Times New Roman"/>
        <family val="1"/>
      </rPr>
      <t>COTIZAR PARA EMPAQUE  DE 162 UNIDADES  POR CARTON O CAJA.</t>
    </r>
  </si>
  <si>
    <r>
      <t xml:space="preserve">CLIPBOARD TIPO CARTAPACIO (CLIPBOARD POLY FOLDER) 9-1/4"W x  12 1/4"H x 1/2"D MATERIAL: DURABLE POLYPROPYLENE COLOR VERDE TAMAÑO: 9-1/4"W x  12 1/4"H x 1/2"D IMPRESO: LOGO DEL PROYECTO DE PROMOTORES JUVENILES A COLOR TEXTO COLOR NEGRO CENTRALIZADO: DEBE LEER: Jóvenes  Saludables en  Acción, Servicios Integrales de Salud al Adolescente División Madres, Niños y Adolescentes Departamento de Salud Propuesta  Federal B04MC40159AB </t>
    </r>
    <r>
      <rPr>
        <b/>
        <u/>
        <sz val="12"/>
        <color theme="1"/>
        <rFont val="Times New Roman"/>
        <family val="1"/>
      </rPr>
      <t>COTIZAR PARA EMPAQUE  DE 162 UNIDADES  POR CARTON O CAJA.</t>
    </r>
  </si>
  <si>
    <r>
      <t>LANYARD (L109E 3/4"RECYCLED EURO SOFT) 18" EURO SOFT RPET LANYARD. -NEGRO MATERIAL: HECHO DE BOTELLAS DE AGUA RECICLADAS. TAMAÑO: 18" x 3/4" CIERRE J HOOK COLOR NEGRA IMPRESO A COLORES LOGO DEL PROYECTO DE PROMOTORES  JUVENILES A COLOR DEBE LEER: Jóvenes  Saludables en  Acción, Servicios Integrales de Salud al Adolescente Division Madres, Niños y Adolescentes Departamento de Salud Propuesta  Federal B04MC40149AB</t>
    </r>
    <r>
      <rPr>
        <b/>
        <u/>
        <sz val="12"/>
        <color theme="1"/>
        <rFont val="Times New Roman"/>
        <family val="1"/>
      </rPr>
      <t xml:space="preserve"> COTIZAR PARA EMPAQUE  DE 162 UNIDADES  POR CARTON O CAJA. </t>
    </r>
  </si>
  <si>
    <t>TOTEBAG WITH ZIPPER AND BOTTLE DIPSENSER
COLOR VIOLETA Y NEGRA
IMPRESO COLOR BLANCO
MADE OF 600D POLYSTER- TOP ZIPPERED CLOSURE-FRONT POCKET
SIDE MESH POCKET-SPLIT RING ATTACHMENT FOR KEY,ETC.
26"HANDLES-SPOT CLEAN/AIR DRY
SIZE 14"W x 13" H x 5"D
IMPRESO DEBE LEER:
                               ¡Decido tener relaciones inteligentes!
                                Departamento de Salud
                                División Madres, Niños y Adolescentes
                                            202001PRSRAE</t>
  </si>
  <si>
    <r>
      <t>BULTO BACKPACK (THE ALLERDALE RPET DRAWSTRING BACKPACK(KXBHJ-NOAEM). MATERIAL: MADE OF HIGH TEMPERATURE RESISTANT 330D RECYCLED POLYSTERS.      
TAMAÑO:  13 "ANCHO X 16 ALTO COLOR: VERDE IMPRESO DEBE LEER: LOGO DEL PROYECTO DE PROMOTORES JUVENILES COLOR BLANCO TEXTO COLOR BLANCO CENTRALIZADO 
DEBE LEER: Jóvenes Saludables en Acción, Servicios Integrales de Salud al Adolescente,  División Madres, Niños y Adolescentes Departamento de Salud,   Propuesta Federal B04MC40159AB.</t>
    </r>
    <r>
      <rPr>
        <b/>
        <u/>
        <sz val="12"/>
        <color theme="1"/>
        <rFont val="Times New Roman"/>
        <family val="1"/>
      </rPr>
      <t xml:space="preserve"> COTIZAR PARA EMPAQUE  DE 162 UNIDADES  POR CARTON O CAJA</t>
    </r>
  </si>
  <si>
    <r>
      <t>CARTUCHERA DE COLOR TRASPARENTE CON ZIPPER(CLEAR ZIPPERED PENCIL POUCH) MATERIAL: WARTER AND STAIN RESISTANT POLY WEAVE DURABLE PLASTIC RIB MATERIAL TAMAÑO: 8" LARGO X 4 1/4"ALTO COLOR TRANSPARENTE CON ZIPPER COLOR NEGRO IMPRESO: LOGO DEL PROYECTO DE PROMOTORES JUVENILES A COLOR. 
TEXTO: CENTRALIZADO COLOR NEGRO DEBE LEER: Jóvenes  Saludables en  Acción, Servicios Integrales de Salud al Adolescente División Madres, Niños y Adolescentes Departamento de Salud Propuesta Federal B04MC40159AB</t>
    </r>
    <r>
      <rPr>
        <b/>
        <u/>
        <sz val="12"/>
        <color theme="1"/>
        <rFont val="Times New Roman"/>
        <family val="1"/>
      </rPr>
      <t xml:space="preserve"> COTIZAR PARA EMPAQUE  DE 162 UNIDADES  POR CARTON O CAJA. </t>
    </r>
  </si>
  <si>
    <t xml:space="preserve">4-in-1 WRITING SET
COLOR BLANCO Y NEGRO
IMPRESO DEBE LEER:                                                                                                          ¡Decido tener relaciones inteligentes!
                                Departamento de Salud
                                División Madres, Niños y Adolescentes
                                            212101PRSRAE
IMPRESO-LETRAS COLOR NEGRA
EXTRA BRITH WHITE LED LIGHT-SLIDE SWITCH TO TURN ON/OFF AND
CHANGE LIGHT SETTING
BPA FREE, SIZE: 10" H                                                           </t>
  </si>
  <si>
    <t>FLASHLIGHT WITH LIGHT UP PEN
COLOR: PLATEADO Y NEGRO
IMPRESO: COLOR NEGRO
 DEBE LEER:          ¡Decido tener relaciones inteligentes!
                                 Departamento de Salud
                                 Division Madres, Niños y Adolescentes
                                           202001PRSRAE</t>
  </si>
  <si>
    <t>*****</t>
  </si>
  <si>
    <t>NOTA IMPORTANTE: En aquellas partidas donde se la descripción indica una caja, en la columna de precio por unidad, es el precio por caja.</t>
  </si>
  <si>
    <t>******</t>
  </si>
  <si>
    <t xml:space="preserve">INTEGRALES DE SALUD AL ADOLESCENTE (SISA) ADSCRITO AL DEPARTAMENTO 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</si>
</sst>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sz val="20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u/>
      <sz val="12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name val="Calibri"/>
      <family val="2"/>
      <scheme val="minor"/>
    </font>
    <font>
      <sz val="18"/>
      <color theme="1"/>
      <name val="Times New Roman"/>
      <family val="1"/>
    </font>
    <font>
      <sz val="18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4" fontId="1" fillId="2" borderId="1" xfId="1" applyFont="1" applyFill="1" applyBorder="1" applyAlignment="1">
      <alignment horizontal="center" vertical="center" wrapText="1"/>
    </xf>
    <xf numFmtId="44" fontId="7" fillId="2" borderId="1" xfId="1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44" fontId="0" fillId="2" borderId="0" xfId="1" applyFont="1" applyFill="1"/>
    <xf numFmtId="0" fontId="9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44" fontId="12" fillId="2" borderId="0" xfId="1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44" fontId="14" fillId="2" borderId="1" xfId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3" fontId="16" fillId="3" borderId="1" xfId="0" applyNumberFormat="1" applyFont="1" applyFill="1" applyBorder="1" applyAlignment="1">
      <alignment horizontal="center" vertical="center"/>
    </xf>
    <xf numFmtId="44" fontId="17" fillId="3" borderId="1" xfId="1" applyFont="1" applyFill="1" applyBorder="1" applyAlignment="1">
      <alignment horizontal="center" vertical="center" wrapText="1"/>
    </xf>
    <xf numFmtId="0" fontId="18" fillId="2" borderId="0" xfId="0" applyFont="1" applyFill="1"/>
    <xf numFmtId="44" fontId="20" fillId="2" borderId="0" xfId="1" applyFont="1" applyFill="1" applyAlignment="1">
      <alignment horizontal="center" vertical="center"/>
    </xf>
    <xf numFmtId="44" fontId="10" fillId="2" borderId="1" xfId="1" applyFont="1" applyFill="1" applyBorder="1" applyAlignment="1">
      <alignment horizontal="center" vertical="center" wrapText="1"/>
    </xf>
    <xf numFmtId="44" fontId="11" fillId="2" borderId="0" xfId="1" applyFont="1" applyFill="1"/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vertical="center" wrapText="1"/>
    </xf>
    <xf numFmtId="0" fontId="20" fillId="2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A0A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96520</xdr:rowOff>
    </xdr:from>
    <xdr:to>
      <xdr:col>14</xdr:col>
      <xdr:colOff>0</xdr:colOff>
      <xdr:row>3</xdr:row>
      <xdr:rowOff>73660</xdr:rowOff>
    </xdr:to>
    <xdr:pic>
      <xdr:nvPicPr>
        <xdr:cNvPr id="2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C6419174-423B-4770-8C3A-03A0E27B2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6340" y="96520"/>
          <a:ext cx="552607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71120</xdr:colOff>
      <xdr:row>0</xdr:row>
      <xdr:rowOff>88899</xdr:rowOff>
    </xdr:from>
    <xdr:to>
      <xdr:col>1</xdr:col>
      <xdr:colOff>361950</xdr:colOff>
      <xdr:row>4</xdr:row>
      <xdr:rowOff>171449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D5BDB8-E9A7-4EC2-BCBF-E6212DDFCD54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71120" y="88899"/>
          <a:ext cx="900430" cy="911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381000</xdr:colOff>
      <xdr:row>1</xdr:row>
      <xdr:rowOff>114301</xdr:rowOff>
    </xdr:from>
    <xdr:to>
      <xdr:col>13</xdr:col>
      <xdr:colOff>79099</xdr:colOff>
      <xdr:row>5</xdr:row>
      <xdr:rowOff>19051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2FD82C2-2806-4AB8-8037-F8A08184C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30050" y="304801"/>
          <a:ext cx="755374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01CE8-F9CB-43CC-AC98-FE1D8E8687B7}">
  <sheetPr>
    <pageSetUpPr fitToPage="1"/>
  </sheetPr>
  <dimension ref="A2:N50"/>
  <sheetViews>
    <sheetView tabSelected="1" view="pageBreakPreview" topLeftCell="A3" zoomScaleNormal="100" zoomScaleSheetLayoutView="100" workbookViewId="0">
      <selection activeCell="B5" sqref="B5:N5"/>
    </sheetView>
  </sheetViews>
  <sheetFormatPr defaultColWidth="8.7109375" defaultRowHeight="18.75" x14ac:dyDescent="0.3"/>
  <cols>
    <col min="1" max="1" width="9.140625" style="1" customWidth="1"/>
    <col min="2" max="2" width="20.28515625" style="14" customWidth="1"/>
    <col min="3" max="3" width="25.140625" style="14" customWidth="1"/>
    <col min="4" max="4" width="20.28515625" style="14" customWidth="1"/>
    <col min="5" max="5" width="7.42578125" style="14" customWidth="1"/>
    <col min="6" max="6" width="10.42578125" style="1" customWidth="1"/>
    <col min="7" max="7" width="12.7109375" style="13" customWidth="1"/>
    <col min="8" max="8" width="20.85546875" style="29" customWidth="1"/>
    <col min="9" max="9" width="15.7109375" style="15" customWidth="1"/>
    <col min="10" max="14" width="15.7109375" style="14" customWidth="1"/>
    <col min="15" max="15" width="13.28515625" style="1" customWidth="1"/>
    <col min="16" max="16384" width="8.7109375" style="1"/>
  </cols>
  <sheetData>
    <row r="2" spans="1:14" ht="15.75" x14ac:dyDescent="0.25">
      <c r="B2" s="39" t="s">
        <v>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15.75" x14ac:dyDescent="0.25">
      <c r="B3" s="39" t="s">
        <v>17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ht="15.4" customHeight="1" x14ac:dyDescent="0.25">
      <c r="B4" s="40" t="s">
        <v>6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ht="15.4" customHeight="1" x14ac:dyDescent="0.25">
      <c r="B5" s="40" t="s">
        <v>60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4" ht="15.4" customHeight="1" x14ac:dyDescent="0.25">
      <c r="B6" s="39" t="s">
        <v>7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4" s="19" customFormat="1" ht="30" customHeight="1" x14ac:dyDescent="0.25">
      <c r="A7" s="19" t="s">
        <v>57</v>
      </c>
      <c r="B7" s="16" t="s">
        <v>58</v>
      </c>
      <c r="C7" s="17"/>
      <c r="D7" s="17"/>
      <c r="E7" s="17"/>
      <c r="F7" s="17"/>
      <c r="G7" s="18"/>
      <c r="H7" s="27"/>
      <c r="I7" s="34"/>
      <c r="J7" s="17"/>
      <c r="K7" s="17"/>
      <c r="L7" s="17" t="s">
        <v>59</v>
      </c>
      <c r="M7" s="17"/>
      <c r="N7" s="17"/>
    </row>
    <row r="8" spans="1:14" ht="58.5" customHeight="1" x14ac:dyDescent="0.25">
      <c r="A8" s="2" t="s">
        <v>1</v>
      </c>
      <c r="B8" s="42" t="s">
        <v>2</v>
      </c>
      <c r="C8" s="43"/>
      <c r="D8" s="43"/>
      <c r="E8" s="44"/>
      <c r="F8" s="2" t="s">
        <v>3</v>
      </c>
      <c r="G8" s="10" t="s">
        <v>19</v>
      </c>
      <c r="H8" s="28" t="s">
        <v>20</v>
      </c>
      <c r="I8" s="20" t="s">
        <v>4</v>
      </c>
      <c r="J8" s="2" t="s">
        <v>8</v>
      </c>
      <c r="K8" s="2" t="s">
        <v>9</v>
      </c>
      <c r="L8" s="2" t="s">
        <v>5</v>
      </c>
      <c r="M8" s="2" t="s">
        <v>11</v>
      </c>
      <c r="N8" s="2" t="s">
        <v>10</v>
      </c>
    </row>
    <row r="9" spans="1:14" ht="195" customHeight="1" x14ac:dyDescent="0.25">
      <c r="A9" s="8">
        <v>1</v>
      </c>
      <c r="B9" s="38" t="s">
        <v>55</v>
      </c>
      <c r="C9" s="38"/>
      <c r="D9" s="38"/>
      <c r="E9" s="38"/>
      <c r="F9" s="9">
        <v>2500</v>
      </c>
      <c r="G9" s="11"/>
      <c r="H9" s="21">
        <f>F9*G9</f>
        <v>0</v>
      </c>
      <c r="I9" s="35"/>
      <c r="J9" s="30"/>
      <c r="K9" s="30"/>
      <c r="L9" s="30"/>
      <c r="M9" s="30"/>
      <c r="N9" s="31"/>
    </row>
    <row r="10" spans="1:14" ht="134.25" customHeight="1" x14ac:dyDescent="0.25">
      <c r="A10" s="8">
        <v>2</v>
      </c>
      <c r="B10" s="37" t="s">
        <v>12</v>
      </c>
      <c r="C10" s="37"/>
      <c r="D10" s="37"/>
      <c r="E10" s="37"/>
      <c r="F10" s="3">
        <v>2500</v>
      </c>
      <c r="G10" s="12"/>
      <c r="H10" s="21">
        <f t="shared" ref="H10:H48" si="0">F10*G10</f>
        <v>0</v>
      </c>
      <c r="I10" s="36"/>
      <c r="J10" s="30"/>
      <c r="K10" s="30"/>
      <c r="L10" s="30"/>
      <c r="M10" s="30"/>
      <c r="N10" s="31"/>
    </row>
    <row r="11" spans="1:14" ht="129" customHeight="1" x14ac:dyDescent="0.25">
      <c r="A11" s="8">
        <v>3</v>
      </c>
      <c r="B11" s="37" t="s">
        <v>56</v>
      </c>
      <c r="C11" s="37"/>
      <c r="D11" s="37"/>
      <c r="E11" s="37"/>
      <c r="F11" s="3">
        <v>2500</v>
      </c>
      <c r="G11" s="12"/>
      <c r="H11" s="21">
        <f t="shared" si="0"/>
        <v>0</v>
      </c>
      <c r="I11" s="35"/>
      <c r="J11" s="30"/>
      <c r="K11" s="30"/>
      <c r="L11" s="30"/>
      <c r="M11" s="30"/>
      <c r="N11" s="31"/>
    </row>
    <row r="12" spans="1:14" ht="201" customHeight="1" x14ac:dyDescent="0.25">
      <c r="A12" s="8">
        <v>4</v>
      </c>
      <c r="B12" s="37" t="s">
        <v>22</v>
      </c>
      <c r="C12" s="37"/>
      <c r="D12" s="37"/>
      <c r="E12" s="37"/>
      <c r="F12" s="3">
        <v>2500</v>
      </c>
      <c r="G12" s="12"/>
      <c r="H12" s="21">
        <f t="shared" si="0"/>
        <v>0</v>
      </c>
      <c r="I12" s="35"/>
      <c r="J12" s="30"/>
      <c r="K12" s="30"/>
      <c r="L12" s="30"/>
      <c r="M12" s="30"/>
      <c r="N12" s="31"/>
    </row>
    <row r="13" spans="1:14" ht="152.25" customHeight="1" x14ac:dyDescent="0.25">
      <c r="A13" s="8">
        <v>5</v>
      </c>
      <c r="B13" s="37" t="s">
        <v>13</v>
      </c>
      <c r="C13" s="37"/>
      <c r="D13" s="37"/>
      <c r="E13" s="37"/>
      <c r="F13" s="3">
        <v>2500</v>
      </c>
      <c r="G13" s="12"/>
      <c r="H13" s="21">
        <f t="shared" si="0"/>
        <v>0</v>
      </c>
      <c r="I13" s="35"/>
      <c r="J13" s="30"/>
      <c r="K13" s="30"/>
      <c r="L13" s="30"/>
      <c r="M13" s="30"/>
      <c r="N13" s="31"/>
    </row>
    <row r="14" spans="1:14" ht="128.25" customHeight="1" x14ac:dyDescent="0.25">
      <c r="A14" s="8">
        <v>6</v>
      </c>
      <c r="B14" s="37" t="s">
        <v>23</v>
      </c>
      <c r="C14" s="37"/>
      <c r="D14" s="37"/>
      <c r="E14" s="37"/>
      <c r="F14" s="3">
        <v>2500</v>
      </c>
      <c r="G14" s="12"/>
      <c r="H14" s="21">
        <f t="shared" si="0"/>
        <v>0</v>
      </c>
      <c r="I14" s="35"/>
      <c r="J14" s="30"/>
      <c r="K14" s="30"/>
      <c r="L14" s="30"/>
      <c r="M14" s="30"/>
      <c r="N14" s="31"/>
    </row>
    <row r="15" spans="1:14" ht="153.75" customHeight="1" x14ac:dyDescent="0.25">
      <c r="A15" s="8">
        <v>7</v>
      </c>
      <c r="B15" s="37" t="s">
        <v>24</v>
      </c>
      <c r="C15" s="37"/>
      <c r="D15" s="37"/>
      <c r="E15" s="37"/>
      <c r="F15" s="3">
        <v>2500</v>
      </c>
      <c r="G15" s="12"/>
      <c r="H15" s="21">
        <f t="shared" si="0"/>
        <v>0</v>
      </c>
      <c r="I15" s="35"/>
      <c r="J15" s="30"/>
      <c r="K15" s="30"/>
      <c r="L15" s="30"/>
      <c r="M15" s="30"/>
      <c r="N15" s="31"/>
    </row>
    <row r="16" spans="1:14" ht="182.25" customHeight="1" x14ac:dyDescent="0.25">
      <c r="A16" s="8">
        <v>8</v>
      </c>
      <c r="B16" s="37" t="s">
        <v>14</v>
      </c>
      <c r="C16" s="37"/>
      <c r="D16" s="37"/>
      <c r="E16" s="37"/>
      <c r="F16" s="3">
        <v>2500</v>
      </c>
      <c r="G16" s="12"/>
      <c r="H16" s="21">
        <f t="shared" si="0"/>
        <v>0</v>
      </c>
      <c r="I16" s="35"/>
      <c r="J16" s="30"/>
      <c r="K16" s="30"/>
      <c r="L16" s="30"/>
      <c r="M16" s="30"/>
      <c r="N16" s="31"/>
    </row>
    <row r="17" spans="1:14" ht="193.5" customHeight="1" x14ac:dyDescent="0.25">
      <c r="A17" s="8">
        <v>9</v>
      </c>
      <c r="B17" s="37" t="s">
        <v>25</v>
      </c>
      <c r="C17" s="37"/>
      <c r="D17" s="37"/>
      <c r="E17" s="37"/>
      <c r="F17" s="3">
        <v>2500</v>
      </c>
      <c r="G17" s="12"/>
      <c r="H17" s="21">
        <f t="shared" si="0"/>
        <v>0</v>
      </c>
      <c r="I17" s="35"/>
      <c r="J17" s="30"/>
      <c r="K17" s="30"/>
      <c r="L17" s="30"/>
      <c r="M17" s="30"/>
      <c r="N17" s="31"/>
    </row>
    <row r="18" spans="1:14" ht="213.75" customHeight="1" x14ac:dyDescent="0.25">
      <c r="A18" s="8">
        <v>10</v>
      </c>
      <c r="B18" s="37" t="s">
        <v>52</v>
      </c>
      <c r="C18" s="37"/>
      <c r="D18" s="37"/>
      <c r="E18" s="37"/>
      <c r="F18" s="3">
        <v>2500</v>
      </c>
      <c r="G18" s="12"/>
      <c r="H18" s="21">
        <f t="shared" si="0"/>
        <v>0</v>
      </c>
      <c r="I18" s="35"/>
      <c r="J18" s="30"/>
      <c r="K18" s="30"/>
      <c r="L18" s="30"/>
      <c r="M18" s="30"/>
      <c r="N18" s="31"/>
    </row>
    <row r="19" spans="1:14" ht="171" customHeight="1" x14ac:dyDescent="0.25">
      <c r="A19" s="8">
        <v>11</v>
      </c>
      <c r="B19" s="37" t="s">
        <v>15</v>
      </c>
      <c r="C19" s="37"/>
      <c r="D19" s="37"/>
      <c r="E19" s="37"/>
      <c r="F19" s="3">
        <v>2500</v>
      </c>
      <c r="G19" s="12"/>
      <c r="H19" s="21">
        <f t="shared" si="0"/>
        <v>0</v>
      </c>
      <c r="I19" s="35"/>
      <c r="J19" s="30"/>
      <c r="K19" s="30"/>
      <c r="L19" s="30"/>
      <c r="M19" s="30"/>
      <c r="N19" s="31"/>
    </row>
    <row r="20" spans="1:14" ht="165.75" customHeight="1" x14ac:dyDescent="0.25">
      <c r="A20" s="8">
        <v>12</v>
      </c>
      <c r="B20" s="37" t="s">
        <v>16</v>
      </c>
      <c r="C20" s="37"/>
      <c r="D20" s="37"/>
      <c r="E20" s="37"/>
      <c r="F20" s="3">
        <v>2500</v>
      </c>
      <c r="G20" s="12"/>
      <c r="H20" s="21">
        <f t="shared" si="0"/>
        <v>0</v>
      </c>
      <c r="I20" s="35"/>
      <c r="J20" s="30"/>
      <c r="K20" s="30"/>
      <c r="L20" s="30"/>
      <c r="M20" s="30"/>
      <c r="N20" s="31"/>
    </row>
    <row r="21" spans="1:14" ht="168" customHeight="1" x14ac:dyDescent="0.25">
      <c r="A21" s="8">
        <v>13</v>
      </c>
      <c r="B21" s="37" t="s">
        <v>26</v>
      </c>
      <c r="C21" s="37"/>
      <c r="D21" s="37"/>
      <c r="E21" s="37"/>
      <c r="F21" s="3">
        <v>2500</v>
      </c>
      <c r="G21" s="12"/>
      <c r="H21" s="21">
        <f t="shared" si="0"/>
        <v>0</v>
      </c>
      <c r="I21" s="35"/>
      <c r="J21" s="30"/>
      <c r="K21" s="30"/>
      <c r="L21" s="30"/>
      <c r="M21" s="30"/>
      <c r="N21" s="31"/>
    </row>
    <row r="22" spans="1:14" ht="270.75" customHeight="1" x14ac:dyDescent="0.25">
      <c r="A22" s="8">
        <v>14</v>
      </c>
      <c r="B22" s="37" t="s">
        <v>28</v>
      </c>
      <c r="C22" s="37"/>
      <c r="D22" s="37"/>
      <c r="E22" s="37"/>
      <c r="F22" s="4">
        <v>500</v>
      </c>
      <c r="G22" s="12"/>
      <c r="H22" s="21">
        <f t="shared" si="0"/>
        <v>0</v>
      </c>
      <c r="I22" s="35"/>
      <c r="J22" s="30"/>
      <c r="K22" s="30"/>
      <c r="L22" s="30"/>
      <c r="M22" s="30"/>
      <c r="N22" s="31"/>
    </row>
    <row r="23" spans="1:14" ht="300.75" customHeight="1" x14ac:dyDescent="0.25">
      <c r="A23" s="8">
        <v>15</v>
      </c>
      <c r="B23" s="37" t="s">
        <v>27</v>
      </c>
      <c r="C23" s="37"/>
      <c r="D23" s="37"/>
      <c r="E23" s="37"/>
      <c r="F23" s="4">
        <v>500</v>
      </c>
      <c r="G23" s="12"/>
      <c r="H23" s="21">
        <f t="shared" si="0"/>
        <v>0</v>
      </c>
      <c r="I23" s="35"/>
      <c r="J23" s="30"/>
      <c r="K23" s="30"/>
      <c r="L23" s="30"/>
      <c r="M23" s="30"/>
      <c r="N23" s="31"/>
    </row>
    <row r="24" spans="1:14" ht="288.75" customHeight="1" x14ac:dyDescent="0.25">
      <c r="A24" s="8">
        <v>16</v>
      </c>
      <c r="B24" s="37" t="s">
        <v>18</v>
      </c>
      <c r="C24" s="37"/>
      <c r="D24" s="37"/>
      <c r="E24" s="37"/>
      <c r="F24" s="4">
        <v>500</v>
      </c>
      <c r="G24" s="12"/>
      <c r="H24" s="21">
        <f t="shared" si="0"/>
        <v>0</v>
      </c>
      <c r="I24" s="35"/>
      <c r="J24" s="30"/>
      <c r="K24" s="30"/>
      <c r="L24" s="30"/>
      <c r="M24" s="30"/>
      <c r="N24" s="31"/>
    </row>
    <row r="25" spans="1:14" ht="275.25" customHeight="1" x14ac:dyDescent="0.25">
      <c r="A25" s="8">
        <v>17</v>
      </c>
      <c r="B25" s="37" t="s">
        <v>29</v>
      </c>
      <c r="C25" s="37"/>
      <c r="D25" s="37"/>
      <c r="E25" s="37"/>
      <c r="F25" s="5">
        <v>200</v>
      </c>
      <c r="G25" s="12"/>
      <c r="H25" s="21">
        <f t="shared" si="0"/>
        <v>0</v>
      </c>
      <c r="I25" s="35"/>
      <c r="J25" s="30"/>
      <c r="K25" s="30"/>
      <c r="L25" s="30"/>
      <c r="M25" s="30"/>
      <c r="N25" s="31"/>
    </row>
    <row r="26" spans="1:14" ht="188.25" customHeight="1" x14ac:dyDescent="0.25">
      <c r="A26" s="8">
        <v>18</v>
      </c>
      <c r="B26" s="37" t="s">
        <v>53</v>
      </c>
      <c r="C26" s="37"/>
      <c r="D26" s="37"/>
      <c r="E26" s="37"/>
      <c r="F26" s="6">
        <v>1140</v>
      </c>
      <c r="G26" s="12"/>
      <c r="H26" s="21">
        <f t="shared" si="0"/>
        <v>0</v>
      </c>
      <c r="I26" s="35"/>
      <c r="J26" s="30"/>
      <c r="K26" s="30"/>
      <c r="L26" s="30"/>
      <c r="M26" s="30"/>
      <c r="N26" s="31"/>
    </row>
    <row r="27" spans="1:14" ht="210.75" customHeight="1" x14ac:dyDescent="0.25">
      <c r="A27" s="8">
        <v>19</v>
      </c>
      <c r="B27" s="37" t="s">
        <v>54</v>
      </c>
      <c r="C27" s="37"/>
      <c r="D27" s="37"/>
      <c r="E27" s="37"/>
      <c r="F27" s="6">
        <v>1140</v>
      </c>
      <c r="G27" s="12"/>
      <c r="H27" s="21">
        <f t="shared" si="0"/>
        <v>0</v>
      </c>
      <c r="I27" s="35"/>
      <c r="J27" s="30"/>
      <c r="K27" s="30"/>
      <c r="L27" s="30"/>
      <c r="M27" s="30"/>
      <c r="N27" s="31"/>
    </row>
    <row r="28" spans="1:14" ht="174" customHeight="1" x14ac:dyDescent="0.25">
      <c r="A28" s="8">
        <v>20</v>
      </c>
      <c r="B28" s="37" t="s">
        <v>30</v>
      </c>
      <c r="C28" s="37"/>
      <c r="D28" s="37"/>
      <c r="E28" s="37"/>
      <c r="F28" s="6">
        <v>1140</v>
      </c>
      <c r="G28" s="12"/>
      <c r="H28" s="21">
        <f t="shared" si="0"/>
        <v>0</v>
      </c>
      <c r="I28" s="35"/>
      <c r="J28" s="30"/>
      <c r="K28" s="30"/>
      <c r="L28" s="30"/>
      <c r="M28" s="30"/>
      <c r="N28" s="31"/>
    </row>
    <row r="29" spans="1:14" ht="168" customHeight="1" x14ac:dyDescent="0.25">
      <c r="A29" s="8">
        <v>21</v>
      </c>
      <c r="B29" s="37" t="s">
        <v>31</v>
      </c>
      <c r="C29" s="37"/>
      <c r="D29" s="37"/>
      <c r="E29" s="37"/>
      <c r="F29" s="6">
        <v>1140</v>
      </c>
      <c r="G29" s="12"/>
      <c r="H29" s="21">
        <f t="shared" si="0"/>
        <v>0</v>
      </c>
      <c r="I29" s="35"/>
      <c r="J29" s="30"/>
      <c r="K29" s="30"/>
      <c r="L29" s="30"/>
      <c r="M29" s="30"/>
      <c r="N29" s="31"/>
    </row>
    <row r="30" spans="1:14" ht="195" customHeight="1" x14ac:dyDescent="0.25">
      <c r="A30" s="8">
        <v>22</v>
      </c>
      <c r="B30" s="37" t="s">
        <v>32</v>
      </c>
      <c r="C30" s="37"/>
      <c r="D30" s="37"/>
      <c r="E30" s="37"/>
      <c r="F30" s="6">
        <v>1140</v>
      </c>
      <c r="G30" s="12"/>
      <c r="H30" s="21">
        <f t="shared" si="0"/>
        <v>0</v>
      </c>
      <c r="I30" s="35"/>
      <c r="J30" s="30"/>
      <c r="K30" s="30"/>
      <c r="L30" s="30"/>
      <c r="M30" s="30"/>
      <c r="N30" s="31"/>
    </row>
    <row r="31" spans="1:14" ht="183.75" customHeight="1" x14ac:dyDescent="0.25">
      <c r="A31" s="8">
        <v>23</v>
      </c>
      <c r="B31" s="37" t="s">
        <v>33</v>
      </c>
      <c r="C31" s="37"/>
      <c r="D31" s="37"/>
      <c r="E31" s="37"/>
      <c r="F31" s="7">
        <v>3000</v>
      </c>
      <c r="G31" s="12"/>
      <c r="H31" s="21">
        <f t="shared" si="0"/>
        <v>0</v>
      </c>
      <c r="I31" s="35"/>
      <c r="J31" s="30"/>
      <c r="K31" s="30"/>
      <c r="L31" s="30"/>
      <c r="M31" s="30"/>
      <c r="N31" s="31"/>
    </row>
    <row r="32" spans="1:14" ht="149.25" customHeight="1" x14ac:dyDescent="0.25">
      <c r="A32" s="8">
        <v>24</v>
      </c>
      <c r="B32" s="37" t="s">
        <v>34</v>
      </c>
      <c r="C32" s="37"/>
      <c r="D32" s="37"/>
      <c r="E32" s="37"/>
      <c r="F32" s="6">
        <v>1140</v>
      </c>
      <c r="G32" s="12"/>
      <c r="H32" s="21">
        <f t="shared" si="0"/>
        <v>0</v>
      </c>
      <c r="I32" s="35"/>
      <c r="J32" s="30"/>
      <c r="K32" s="30"/>
      <c r="L32" s="30"/>
      <c r="M32" s="30"/>
      <c r="N32" s="31"/>
    </row>
    <row r="33" spans="1:14" ht="200.25" customHeight="1" x14ac:dyDescent="0.25">
      <c r="A33" s="8">
        <v>25</v>
      </c>
      <c r="B33" s="37" t="s">
        <v>35</v>
      </c>
      <c r="C33" s="37"/>
      <c r="D33" s="37"/>
      <c r="E33" s="37"/>
      <c r="F33" s="6">
        <v>1140</v>
      </c>
      <c r="G33" s="12"/>
      <c r="H33" s="21">
        <f t="shared" si="0"/>
        <v>0</v>
      </c>
      <c r="I33" s="35"/>
      <c r="J33" s="30"/>
      <c r="K33" s="30"/>
      <c r="L33" s="30"/>
      <c r="M33" s="30"/>
      <c r="N33" s="31"/>
    </row>
    <row r="34" spans="1:14" ht="216.75" customHeight="1" x14ac:dyDescent="0.25">
      <c r="A34" s="8">
        <v>26</v>
      </c>
      <c r="B34" s="37" t="s">
        <v>36</v>
      </c>
      <c r="C34" s="37"/>
      <c r="D34" s="37"/>
      <c r="E34" s="37"/>
      <c r="F34" s="6">
        <v>1140</v>
      </c>
      <c r="G34" s="12"/>
      <c r="H34" s="21">
        <f t="shared" si="0"/>
        <v>0</v>
      </c>
      <c r="I34" s="35"/>
      <c r="J34" s="30"/>
      <c r="K34" s="30"/>
      <c r="L34" s="30"/>
      <c r="M34" s="30"/>
      <c r="N34" s="31"/>
    </row>
    <row r="35" spans="1:14" ht="196.5" customHeight="1" x14ac:dyDescent="0.25">
      <c r="A35" s="8">
        <v>27</v>
      </c>
      <c r="B35" s="37" t="s">
        <v>38</v>
      </c>
      <c r="C35" s="37"/>
      <c r="D35" s="37"/>
      <c r="E35" s="37"/>
      <c r="F35" s="6">
        <v>1140</v>
      </c>
      <c r="G35" s="12"/>
      <c r="H35" s="21">
        <f t="shared" si="0"/>
        <v>0</v>
      </c>
      <c r="I35" s="35"/>
      <c r="J35" s="30"/>
      <c r="K35" s="30"/>
      <c r="L35" s="30"/>
      <c r="M35" s="30"/>
      <c r="N35" s="31"/>
    </row>
    <row r="36" spans="1:14" ht="233.25" customHeight="1" x14ac:dyDescent="0.25">
      <c r="A36" s="8">
        <v>28</v>
      </c>
      <c r="B36" s="37" t="s">
        <v>37</v>
      </c>
      <c r="C36" s="37"/>
      <c r="D36" s="37"/>
      <c r="E36" s="37"/>
      <c r="F36" s="6">
        <v>1140</v>
      </c>
      <c r="G36" s="12"/>
      <c r="H36" s="21">
        <f t="shared" si="0"/>
        <v>0</v>
      </c>
      <c r="I36" s="35"/>
      <c r="J36" s="30"/>
      <c r="K36" s="30"/>
      <c r="L36" s="30"/>
      <c r="M36" s="30"/>
      <c r="N36" s="31"/>
    </row>
    <row r="37" spans="1:14" ht="158.25" customHeight="1" x14ac:dyDescent="0.25">
      <c r="A37" s="8">
        <v>29</v>
      </c>
      <c r="B37" s="37" t="s">
        <v>51</v>
      </c>
      <c r="C37" s="37"/>
      <c r="D37" s="37"/>
      <c r="E37" s="37"/>
      <c r="F37" s="6">
        <v>1140</v>
      </c>
      <c r="G37" s="12"/>
      <c r="H37" s="21">
        <f t="shared" si="0"/>
        <v>0</v>
      </c>
      <c r="I37" s="35"/>
      <c r="J37" s="30"/>
      <c r="K37" s="30"/>
      <c r="L37" s="30"/>
      <c r="M37" s="30"/>
      <c r="N37" s="31"/>
    </row>
    <row r="38" spans="1:14" ht="163.5" customHeight="1" x14ac:dyDescent="0.25">
      <c r="A38" s="8">
        <v>30</v>
      </c>
      <c r="B38" s="37" t="s">
        <v>50</v>
      </c>
      <c r="C38" s="37"/>
      <c r="D38" s="37"/>
      <c r="E38" s="37"/>
      <c r="F38" s="6">
        <v>1140</v>
      </c>
      <c r="G38" s="12"/>
      <c r="H38" s="21">
        <f t="shared" si="0"/>
        <v>0</v>
      </c>
      <c r="I38" s="35"/>
      <c r="J38" s="30"/>
      <c r="K38" s="30"/>
      <c r="L38" s="30"/>
      <c r="M38" s="30"/>
      <c r="N38" s="31"/>
    </row>
    <row r="39" spans="1:14" ht="173.25" customHeight="1" x14ac:dyDescent="0.25">
      <c r="A39" s="8">
        <v>31</v>
      </c>
      <c r="B39" s="37" t="s">
        <v>49</v>
      </c>
      <c r="C39" s="37"/>
      <c r="D39" s="37"/>
      <c r="E39" s="37"/>
      <c r="F39" s="6">
        <v>1140</v>
      </c>
      <c r="G39" s="12"/>
      <c r="H39" s="21">
        <f t="shared" si="0"/>
        <v>0</v>
      </c>
      <c r="I39" s="35"/>
      <c r="J39" s="30"/>
      <c r="K39" s="30"/>
      <c r="L39" s="30"/>
      <c r="M39" s="30"/>
      <c r="N39" s="31"/>
    </row>
    <row r="40" spans="1:14" ht="155.25" customHeight="1" x14ac:dyDescent="0.25">
      <c r="A40" s="8">
        <v>32</v>
      </c>
      <c r="B40" s="37" t="s">
        <v>48</v>
      </c>
      <c r="C40" s="37"/>
      <c r="D40" s="37"/>
      <c r="E40" s="37"/>
      <c r="F40" s="6">
        <v>1140</v>
      </c>
      <c r="G40" s="12"/>
      <c r="H40" s="21">
        <f t="shared" si="0"/>
        <v>0</v>
      </c>
      <c r="I40" s="35"/>
      <c r="J40" s="30"/>
      <c r="K40" s="30"/>
      <c r="L40" s="30"/>
      <c r="M40" s="30"/>
      <c r="N40" s="31"/>
    </row>
    <row r="41" spans="1:14" ht="163.5" customHeight="1" x14ac:dyDescent="0.25">
      <c r="A41" s="8">
        <v>33</v>
      </c>
      <c r="B41" s="37" t="s">
        <v>47</v>
      </c>
      <c r="C41" s="37"/>
      <c r="D41" s="37"/>
      <c r="E41" s="37"/>
      <c r="F41" s="6">
        <v>1140</v>
      </c>
      <c r="G41" s="12"/>
      <c r="H41" s="21">
        <f t="shared" si="0"/>
        <v>0</v>
      </c>
      <c r="I41" s="35"/>
      <c r="J41" s="30"/>
      <c r="K41" s="30"/>
      <c r="L41" s="30"/>
      <c r="M41" s="30"/>
      <c r="N41" s="31"/>
    </row>
    <row r="42" spans="1:14" ht="177.75" customHeight="1" x14ac:dyDescent="0.25">
      <c r="A42" s="8">
        <v>34</v>
      </c>
      <c r="B42" s="37" t="s">
        <v>46</v>
      </c>
      <c r="C42" s="37"/>
      <c r="D42" s="37"/>
      <c r="E42" s="37"/>
      <c r="F42" s="6">
        <v>1140</v>
      </c>
      <c r="G42" s="12"/>
      <c r="H42" s="21">
        <f t="shared" si="0"/>
        <v>0</v>
      </c>
      <c r="I42" s="35"/>
      <c r="J42" s="30"/>
      <c r="K42" s="30"/>
      <c r="L42" s="30"/>
      <c r="M42" s="30"/>
      <c r="N42" s="31"/>
    </row>
    <row r="43" spans="1:14" ht="177.75" customHeight="1" x14ac:dyDescent="0.25">
      <c r="A43" s="8">
        <v>35</v>
      </c>
      <c r="B43" s="37" t="s">
        <v>45</v>
      </c>
      <c r="C43" s="37"/>
      <c r="D43" s="37"/>
      <c r="E43" s="37"/>
      <c r="F43" s="6">
        <v>1140</v>
      </c>
      <c r="G43" s="12"/>
      <c r="H43" s="21">
        <f t="shared" si="0"/>
        <v>0</v>
      </c>
      <c r="I43" s="35"/>
      <c r="J43" s="30"/>
      <c r="K43" s="30"/>
      <c r="L43" s="30"/>
      <c r="M43" s="30"/>
      <c r="N43" s="31"/>
    </row>
    <row r="44" spans="1:14" ht="83.25" customHeight="1" x14ac:dyDescent="0.25">
      <c r="A44" s="8">
        <v>36</v>
      </c>
      <c r="B44" s="37" t="s">
        <v>44</v>
      </c>
      <c r="C44" s="37"/>
      <c r="D44" s="37"/>
      <c r="E44" s="37"/>
      <c r="F44" s="6">
        <v>2500</v>
      </c>
      <c r="G44" s="12"/>
      <c r="H44" s="21">
        <f t="shared" si="0"/>
        <v>0</v>
      </c>
      <c r="I44" s="35"/>
      <c r="J44" s="30"/>
      <c r="K44" s="30"/>
      <c r="L44" s="30"/>
      <c r="M44" s="30"/>
      <c r="N44" s="31"/>
    </row>
    <row r="45" spans="1:14" ht="84" customHeight="1" x14ac:dyDescent="0.25">
      <c r="A45" s="8">
        <v>37</v>
      </c>
      <c r="B45" s="37" t="s">
        <v>43</v>
      </c>
      <c r="C45" s="37"/>
      <c r="D45" s="37"/>
      <c r="E45" s="37"/>
      <c r="F45" s="6">
        <v>1140</v>
      </c>
      <c r="G45" s="12"/>
      <c r="H45" s="21">
        <f t="shared" si="0"/>
        <v>0</v>
      </c>
      <c r="I45" s="35"/>
      <c r="J45" s="30"/>
      <c r="K45" s="30"/>
      <c r="L45" s="30"/>
      <c r="M45" s="30"/>
      <c r="N45" s="31"/>
    </row>
    <row r="46" spans="1:14" ht="165" customHeight="1" x14ac:dyDescent="0.25">
      <c r="A46" s="8">
        <v>38</v>
      </c>
      <c r="B46" s="37" t="s">
        <v>42</v>
      </c>
      <c r="C46" s="37"/>
      <c r="D46" s="37"/>
      <c r="E46" s="37"/>
      <c r="F46" s="6">
        <v>200</v>
      </c>
      <c r="G46" s="12"/>
      <c r="H46" s="21">
        <f t="shared" si="0"/>
        <v>0</v>
      </c>
      <c r="I46" s="35"/>
      <c r="J46" s="30"/>
      <c r="K46" s="30"/>
      <c r="L46" s="30"/>
      <c r="M46" s="30"/>
      <c r="N46" s="31"/>
    </row>
    <row r="47" spans="1:14" ht="150.75" customHeight="1" x14ac:dyDescent="0.25">
      <c r="A47" s="8">
        <v>39</v>
      </c>
      <c r="B47" s="37" t="s">
        <v>41</v>
      </c>
      <c r="C47" s="37"/>
      <c r="D47" s="37"/>
      <c r="E47" s="37"/>
      <c r="F47" s="6">
        <v>2000</v>
      </c>
      <c r="G47" s="12"/>
      <c r="H47" s="21">
        <f t="shared" si="0"/>
        <v>0</v>
      </c>
      <c r="I47" s="35"/>
      <c r="J47" s="30"/>
      <c r="K47" s="30"/>
      <c r="L47" s="30"/>
      <c r="M47" s="30"/>
      <c r="N47" s="31"/>
    </row>
    <row r="48" spans="1:14" ht="140.25" customHeight="1" x14ac:dyDescent="0.25">
      <c r="A48" s="8">
        <v>40</v>
      </c>
      <c r="B48" s="37" t="s">
        <v>40</v>
      </c>
      <c r="C48" s="37"/>
      <c r="D48" s="37"/>
      <c r="E48" s="37"/>
      <c r="F48" s="6">
        <v>1140</v>
      </c>
      <c r="G48" s="12"/>
      <c r="H48" s="21">
        <f t="shared" si="0"/>
        <v>0</v>
      </c>
      <c r="I48" s="35"/>
      <c r="J48" s="30"/>
      <c r="K48" s="30"/>
      <c r="L48" s="30"/>
      <c r="M48" s="30"/>
      <c r="N48" s="31"/>
    </row>
    <row r="49" spans="1:14" ht="255" customHeight="1" x14ac:dyDescent="0.25">
      <c r="A49" s="8">
        <v>41</v>
      </c>
      <c r="B49" s="37" t="s">
        <v>39</v>
      </c>
      <c r="C49" s="37"/>
      <c r="D49" s="37"/>
      <c r="E49" s="37"/>
      <c r="F49" s="6">
        <v>500</v>
      </c>
      <c r="G49" s="12"/>
      <c r="H49" s="21"/>
      <c r="I49" s="35"/>
      <c r="J49" s="30"/>
      <c r="K49" s="30"/>
      <c r="L49" s="30"/>
      <c r="M49" s="30"/>
      <c r="N49" s="31"/>
    </row>
    <row r="50" spans="1:14" s="26" customFormat="1" ht="54.75" customHeight="1" x14ac:dyDescent="0.35">
      <c r="A50" s="23"/>
      <c r="B50" s="41" t="s">
        <v>21</v>
      </c>
      <c r="C50" s="41"/>
      <c r="D50" s="41"/>
      <c r="E50" s="41"/>
      <c r="F50" s="24"/>
      <c r="G50" s="25"/>
      <c r="H50" s="21">
        <f>SUM(H9:H49)</f>
        <v>0</v>
      </c>
      <c r="I50" s="22"/>
      <c r="J50" s="32"/>
      <c r="K50" s="32"/>
      <c r="L50" s="32"/>
      <c r="M50" s="32"/>
      <c r="N50" s="33"/>
    </row>
  </sheetData>
  <mergeCells count="48">
    <mergeCell ref="B47:E47"/>
    <mergeCell ref="B48:E48"/>
    <mergeCell ref="B50:E50"/>
    <mergeCell ref="B8:E8"/>
    <mergeCell ref="B42:E42"/>
    <mergeCell ref="B43:E43"/>
    <mergeCell ref="B44:E44"/>
    <mergeCell ref="B45:E45"/>
    <mergeCell ref="B46:E46"/>
    <mergeCell ref="B37:E37"/>
    <mergeCell ref="B38:E38"/>
    <mergeCell ref="B39:E39"/>
    <mergeCell ref="B40:E40"/>
    <mergeCell ref="B41:E41"/>
    <mergeCell ref="B32:E32"/>
    <mergeCell ref="B33:E33"/>
    <mergeCell ref="B36:E36"/>
    <mergeCell ref="B27:E27"/>
    <mergeCell ref="B28:E28"/>
    <mergeCell ref="B29:E29"/>
    <mergeCell ref="B30:E30"/>
    <mergeCell ref="B31:E31"/>
    <mergeCell ref="B24:E24"/>
    <mergeCell ref="B25:E25"/>
    <mergeCell ref="B26:E26"/>
    <mergeCell ref="B34:E34"/>
    <mergeCell ref="B35:E35"/>
    <mergeCell ref="B2:N2"/>
    <mergeCell ref="B3:N3"/>
    <mergeCell ref="B4:N4"/>
    <mergeCell ref="B5:N5"/>
    <mergeCell ref="B6:N6"/>
    <mergeCell ref="B49:E49"/>
    <mergeCell ref="B14:E14"/>
    <mergeCell ref="B13:E13"/>
    <mergeCell ref="B9:E9"/>
    <mergeCell ref="B10:E10"/>
    <mergeCell ref="B11:E11"/>
    <mergeCell ref="B12:E12"/>
    <mergeCell ref="B21:E21"/>
    <mergeCell ref="B18:E18"/>
    <mergeCell ref="B19:E19"/>
    <mergeCell ref="B20:E20"/>
    <mergeCell ref="B15:E15"/>
    <mergeCell ref="B16:E16"/>
    <mergeCell ref="B17:E17"/>
    <mergeCell ref="B22:E22"/>
    <mergeCell ref="B23:E23"/>
  </mergeCells>
  <pageMargins left="0.25" right="0.17" top="0.34" bottom="0.17" header="0.17" footer="0.17"/>
  <pageSetup scale="61" fitToHeight="11" orientation="landscape" r:id="rId1"/>
  <rowBreaks count="4" manualBreakCount="4">
    <brk id="16" max="13" man="1"/>
    <brk id="22" max="13" man="1"/>
    <brk id="27" max="13" man="1"/>
    <brk id="34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CED2E53567E4F847E29F81E5ED953" ma:contentTypeVersion="8" ma:contentTypeDescription="Create a new document." ma:contentTypeScope="" ma:versionID="6b2ea5d13a5283b8bbfc253eb44eae12">
  <xsd:schema xmlns:xsd="http://www.w3.org/2001/XMLSchema" xmlns:xs="http://www.w3.org/2001/XMLSchema" xmlns:p="http://schemas.microsoft.com/office/2006/metadata/properties" xmlns:ns1="http://schemas.microsoft.com/sharepoint/v3" xmlns:ns2="a3285831-8cf4-46a4-8803-3e8848e04eb0" xmlns:ns3="4fcc3b4e-7a10-4149-93cc-5a8924ee2a9d" xmlns:ns4="http://schemas.microsoft.com/sharepoint/v4" targetNamespace="http://schemas.microsoft.com/office/2006/metadata/properties" ma:root="true" ma:fieldsID="bb434b3b4ed5068d752020e787c59a75" ns1:_="" ns2:_="" ns3:_="" ns4:_="">
    <xsd:import namespace="http://schemas.microsoft.com/sharepoint/v3"/>
    <xsd:import namespace="a3285831-8cf4-46a4-8803-3e8848e04eb0"/>
    <xsd:import namespace="4fcc3b4e-7a10-4149-93cc-5a8924ee2a9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TranslationStateDownloadLink" minOccurs="0"/>
                <xsd:element ref="ns3:Download" minOccurs="0"/>
                <xsd:element ref="ns3:vigencia" minOccurs="0"/>
                <xsd:element ref="ns4:IconOverlay" minOccurs="0"/>
                <xsd:element ref="ns3:Proje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ranslationStateDownloadLink" ma:index="9" nillable="true" ma:displayName="Download Link" ma:description="" ma:internalName="TranslationStateDownloa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85831-8cf4-46a4-8803-3e8848e04e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c3b4e-7a10-4149-93cc-5a8924ee2a9d" elementFormDefault="qualified">
    <xsd:import namespace="http://schemas.microsoft.com/office/2006/documentManagement/types"/>
    <xsd:import namespace="http://schemas.microsoft.com/office/infopath/2007/PartnerControls"/>
    <xsd:element name="Download" ma:index="10" nillable="true" ma:displayName="Download" ma:internalName="Download">
      <xsd:simpleType>
        <xsd:restriction base="dms:Text">
          <xsd:maxLength value="255"/>
        </xsd:restriction>
      </xsd:simpleType>
    </xsd:element>
    <xsd:element name="vigencia" ma:index="11" nillable="true" ma:displayName="Vigencia" ma:default="1" ma:description="Marcado (Vigente) , Desmarcado (No Vigente)&#10;Determina la vigencia del documento" ma:internalName="vigencia">
      <xsd:simpleType>
        <xsd:restriction base="dms:Boolean"/>
      </xsd:simpleType>
    </xsd:element>
    <xsd:element name="Project" ma:index="13" nillable="true" ma:displayName="Project" ma:default="1" ma:internalName="Projec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tateDownloadLink xmlns="http://schemas.microsoft.com/sharepoint/v3">
      <Url xsi:nil="true"/>
      <Description xsi:nil="true"/>
    </TranslationStateDownloadLink>
    <IconOverlay xmlns="http://schemas.microsoft.com/sharepoint/v4" xsi:nil="true"/>
    <Download xmlns="4fcc3b4e-7a10-4149-93cc-5a8924ee2a9d" xsi:nil="true"/>
    <vigencia xmlns="4fcc3b4e-7a10-4149-93cc-5a8924ee2a9d">true</vigencia>
    <Project xmlns="4fcc3b4e-7a10-4149-93cc-5a8924ee2a9d">true</Project>
  </documentManagement>
</p:properties>
</file>

<file path=customXml/itemProps1.xml><?xml version="1.0" encoding="utf-8"?>
<ds:datastoreItem xmlns:ds="http://schemas.openxmlformats.org/officeDocument/2006/customXml" ds:itemID="{AA5CF78A-4CCB-42D1-B9B1-F96C799CAC37}"/>
</file>

<file path=customXml/itemProps2.xml><?xml version="1.0" encoding="utf-8"?>
<ds:datastoreItem xmlns:ds="http://schemas.openxmlformats.org/officeDocument/2006/customXml" ds:itemID="{8551AFA5-D6CD-4ACE-9424-78191C1E69DA}"/>
</file>

<file path=customXml/itemProps3.xml><?xml version="1.0" encoding="utf-8"?>
<ds:datastoreItem xmlns:ds="http://schemas.openxmlformats.org/officeDocument/2006/customXml" ds:itemID="{99B0B512-6909-4456-9453-22C5E3884C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Portrait</vt:lpstr>
      <vt:lpstr>Portrait!Print_Area</vt:lpstr>
      <vt:lpstr>Portrait!Print_Titles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 Rodriguez</dc:creator>
  <cp:keywords/>
  <dc:description/>
  <cp:lastModifiedBy>Maria I. Ortiz Rivera</cp:lastModifiedBy>
  <cp:revision/>
  <cp:lastPrinted>2022-08-18T13:27:21Z</cp:lastPrinted>
  <dcterms:created xsi:type="dcterms:W3CDTF">2021-02-15T14:24:35Z</dcterms:created>
  <dcterms:modified xsi:type="dcterms:W3CDTF">2022-08-18T13:27:45Z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0x01010004BCED2E53567E4F847E29F81E5ED953</vt:lpwstr>
  </property>
</Properties>
</file>