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4643/"/>
    </mc:Choice>
  </mc:AlternateContent>
  <xr:revisionPtr revIDLastSave="0" documentId="8_{544B5744-4112-4F6F-B3B8-DA396B73CA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C7" i="1" l="1"/>
</calcChain>
</file>

<file path=xl/sharedStrings.xml><?xml version="1.0" encoding="utf-8"?>
<sst xmlns="http://schemas.openxmlformats.org/spreadsheetml/2006/main" count="24" uniqueCount="22">
  <si>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</si>
  <si>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</si>
  <si>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</si>
  <si>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</si>
  <si>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</si>
  <si>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</si>
  <si>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</si>
  <si>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</si>
  <si>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 xml:space="preserve"> Precio Unitario</t>
  </si>
  <si>
    <t xml:space="preserve"> Precio Total</t>
  </si>
  <si>
    <t>Tiempo de entrega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</si>
  <si>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</si>
  <si>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Ley % de Preferencia(si aplica)</t>
  </si>
  <si>
    <t>TOTAL DEL PROYECTO</t>
  </si>
  <si>
    <t>P.C.</t>
  </si>
  <si>
    <t>Remoción y disposición del sistema impermeabilizador existente en un vertedero autorizado.</t>
  </si>
  <si>
    <r>
      <t xml:space="preserve">Adquisición e instalación de aislación de isocianurato de 1.5" de espesor adherida con "Instant Stick", según recomendaciones del manufacturero y especificaciones CFI.                   </t>
    </r>
    <r>
      <rPr>
        <b/>
        <sz val="10"/>
        <rFont val="Calibri"/>
        <family val="2"/>
        <scheme val="minor"/>
      </rPr>
      <t xml:space="preserve">  (Ver Anejo V)</t>
    </r>
  </si>
  <si>
    <r>
      <t xml:space="preserve">Adquisición e instalación de impermeabilización tipo "SBS Modified Bituminous",  según especificiaciones de la CFI. Incluye todos los "flashing".  </t>
    </r>
    <r>
      <rPr>
        <b/>
        <sz val="10"/>
        <rFont val="Calibri"/>
        <family val="2"/>
        <scheme val="minor"/>
      </rPr>
      <t>(Ver Anejo IV y VI)</t>
    </r>
  </si>
  <si>
    <t>TABLA DE OFERTAR  23J-04643</t>
  </si>
  <si>
    <r>
      <t xml:space="preserve">Nota:    a. Todos los "flashings" serán de aluminio calibre 0.032 como sigue: Posterior: tipo "L", Laterales y Baño: tipo "L", Frontal: "Cap Flashing" y Extractores y Lean To: tipo "Philadelphia".   b. </t>
    </r>
    <r>
      <rPr>
        <b/>
        <u/>
        <sz val="10"/>
        <color rgb="FF000000"/>
        <rFont val="Calibri"/>
        <family val="2"/>
        <scheme val="minor"/>
      </rPr>
      <t>La garantía mínima en esta subasta formal será de 12 años para las partidas 2 y 3 y para la partida 1 no se requerirá garantía</t>
    </r>
    <r>
      <rPr>
        <b/>
        <sz val="10"/>
        <color rgb="FF000000"/>
        <rFont val="Calibri"/>
        <family val="2"/>
        <scheme val="minor"/>
      </rPr>
      <t xml:space="preserve">.  c. Todas las partidas deben cumplir con los reglamentos y leyes aplicables y vigentes para este proyecto.                        </t>
    </r>
  </si>
  <si>
    <t xml:space="preserve"> PARA ESTABLECER CONTRATO DE IMPERMEABILIZACIÓN DE TECHO EN EL EDICIFIO T-0315-0-61 LOCALIZADO EN EL MUNICIPIO DE CIALES, PERTENECIENTE A LA COMPAÑÍA DE FOMENTO INDUSTRIAL DEL GOBIERNO DE PUERTO RICO 
</t>
  </si>
  <si>
    <t xml:space="preserve"> Entrega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</si>
</sst>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5" borderId="3" xfId="0" applyFont="1" applyFill="1" applyBorder="1"/>
    <xf numFmtId="0" fontId="4" fillId="5" borderId="4" xfId="0" applyFont="1" applyFill="1" applyBorder="1"/>
    <xf numFmtId="164" fontId="3" fillId="2" borderId="1" xfId="0" applyNumberFormat="1" applyFont="1" applyFill="1" applyBorder="1" applyAlignment="1">
      <alignment vertical="center"/>
    </xf>
    <xf numFmtId="0" fontId="2" fillId="2" borderId="5" xfId="0" applyFont="1" applyFill="1" applyBorder="1"/>
    <xf numFmtId="0" fontId="2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selection activeCell="Q9" sqref="Q9"/>
    </sheetView>
  </sheetViews>
  <sheetFormatPr defaultRowHeight="15" x14ac:dyDescent="0.25"/>
  <cols>
    <col min="1" max="1" width="7" customWidth="1"/>
    <col min="2" max="2" width="40.42578125" bestFit="1" customWidth="1"/>
    <col min="3" max="3" width="8.7109375" customWidth="1"/>
    <col min="4" max="4" width="9.28515625" customWidth="1"/>
    <col min="5" max="5" width="8.7109375" customWidth="1"/>
    <col min="6" max="6" width="8" customWidth="1"/>
    <col min="7" max="7" width="11.28515625" customWidth="1"/>
    <col min="10" max="10" width="12.42578125" customWidth="1"/>
    <col min="11" max="11" width="12.28515625" customWidth="1"/>
  </cols>
  <sheetData>
    <row r="1" spans="1:12" x14ac:dyDescent="0.25">
      <c r="B1" s="24" t="s">
        <v>18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67.5" customHeight="1" x14ac:dyDescent="0.25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45" x14ac:dyDescent="0.25">
      <c r="A3" s="7" t="s">
        <v>0</v>
      </c>
      <c r="B3" s="1" t="s">
        <v>1</v>
      </c>
      <c r="C3" s="1" t="s">
        <v>2</v>
      </c>
      <c r="D3" s="1" t="s">
        <v>7</v>
      </c>
      <c r="E3" s="2" t="s">
        <v>8</v>
      </c>
      <c r="F3" s="2" t="s">
        <v>9</v>
      </c>
      <c r="G3" s="2" t="s">
        <v>12</v>
      </c>
      <c r="H3" s="1" t="s">
        <v>3</v>
      </c>
      <c r="I3" s="1" t="s">
        <v>4</v>
      </c>
      <c r="J3" s="2" t="s">
        <v>5</v>
      </c>
      <c r="K3" s="2" t="s">
        <v>10</v>
      </c>
      <c r="L3" s="2" t="s">
        <v>6</v>
      </c>
    </row>
    <row r="4" spans="1:12" ht="38.25" x14ac:dyDescent="0.25">
      <c r="A4" s="3">
        <v>1</v>
      </c>
      <c r="B4" s="3" t="s">
        <v>15</v>
      </c>
      <c r="C4" s="6">
        <v>29450</v>
      </c>
      <c r="D4" s="6" t="s">
        <v>14</v>
      </c>
      <c r="E4" s="4"/>
      <c r="F4" s="10">
        <f>C4*E4</f>
        <v>0</v>
      </c>
      <c r="G4" s="3"/>
      <c r="H4" s="13"/>
      <c r="I4" s="13"/>
      <c r="J4" s="13"/>
      <c r="K4" s="5"/>
      <c r="L4" s="14"/>
    </row>
    <row r="5" spans="1:12" ht="66.400000000000006" customHeight="1" x14ac:dyDescent="0.25">
      <c r="A5" s="3">
        <v>2</v>
      </c>
      <c r="B5" s="3" t="s">
        <v>16</v>
      </c>
      <c r="C5" s="6">
        <v>29450</v>
      </c>
      <c r="D5" s="6" t="s">
        <v>14</v>
      </c>
      <c r="E5" s="4"/>
      <c r="F5" s="10">
        <f t="shared" ref="F5:F6" si="0">C5*E5</f>
        <v>0</v>
      </c>
      <c r="G5" s="3"/>
      <c r="H5" s="5"/>
      <c r="I5" s="5"/>
      <c r="J5" s="5"/>
      <c r="K5" s="5"/>
      <c r="L5" s="5"/>
    </row>
    <row r="6" spans="1:12" ht="51" x14ac:dyDescent="0.25">
      <c r="A6" s="3">
        <v>3</v>
      </c>
      <c r="B6" s="3" t="s">
        <v>17</v>
      </c>
      <c r="C6" s="6">
        <v>29450</v>
      </c>
      <c r="D6" s="6" t="s">
        <v>14</v>
      </c>
      <c r="E6" s="4"/>
      <c r="F6" s="10">
        <f t="shared" si="0"/>
        <v>0</v>
      </c>
      <c r="G6" s="3"/>
      <c r="H6" s="5"/>
      <c r="I6" s="5"/>
      <c r="J6" s="5"/>
      <c r="K6" s="5"/>
      <c r="L6" s="5"/>
    </row>
    <row r="7" spans="1:12" ht="39" customHeight="1" x14ac:dyDescent="0.25">
      <c r="A7" s="20" t="s">
        <v>13</v>
      </c>
      <c r="B7" s="21"/>
      <c r="C7" s="22">
        <f>SUM(F4:F6)</f>
        <v>0</v>
      </c>
      <c r="D7" s="23"/>
      <c r="E7" s="23"/>
      <c r="F7" s="23"/>
      <c r="G7" s="15" t="s">
        <v>21</v>
      </c>
      <c r="H7" s="8"/>
      <c r="I7" s="8"/>
      <c r="J7" s="8"/>
      <c r="K7" s="8"/>
      <c r="L7" s="9"/>
    </row>
    <row r="8" spans="1:12" ht="42.4" customHeight="1" x14ac:dyDescent="0.25">
      <c r="A8" s="17" t="s">
        <v>19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33.75" customHeight="1" x14ac:dyDescent="0.25">
      <c r="A9" s="11" t="s">
        <v>11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</sheetData>
  <mergeCells count="5">
    <mergeCell ref="A2:L2"/>
    <mergeCell ref="A8:L8"/>
    <mergeCell ref="A7:B7"/>
    <mergeCell ref="C7:F7"/>
    <mergeCell ref="B1:L1"/>
  </mergeCells>
  <printOptions horizontalCentered="1"/>
  <pageMargins left="0.5" right="0.5" top="0" bottom="0.75" header="0.25" footer="0.25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2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2022-12-05T21:36:41Z</cp:lastPrinted>
  <dcterms:created xsi:type="dcterms:W3CDTF">2021-12-11T18:23:49Z</dcterms:created>
  <dcterms:modified xsi:type="dcterms:W3CDTF">2022-12-05T21:37:12Z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