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gpr-my.sharepoint.com/personal/marisel_colon_asg_pr_gov/Documents/Desktop/PLIEGOS/SUBASTA FORMAL 23J-15878/"/>
    </mc:Choice>
  </mc:AlternateContent>
  <xr:revisionPtr revIDLastSave="55" documentId="8_{9614F090-A3EB-4289-A6B7-2D51B8EA32C9}" xr6:coauthVersionLast="47" xr6:coauthVersionMax="47" xr10:uidLastSave="{65369095-34F2-442B-8369-411FD96BF497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1'!$A$1:$H$98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52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4" i="1"/>
  <c r="F97" i="1" l="1"/>
</calcChain>
</file>

<file path=xl/sharedStrings.xml><?xml version="1.0" encoding="utf-8"?>
<sst xmlns="http://schemas.openxmlformats.org/spreadsheetml/2006/main" count="198" uniqueCount="73">
  <si>
    <t>Foco modelo ETC CSSPOTVMVS ColorSource Spot V ETL with Shutter Barrel with Multiverse - Black Features: Five-color array (red, green, blue, indigo, and lime) Simple user interface with seven-segment display powerCON® TRUE1® TOP connector DMX/RDM in and thru (5-pin XLR) Multiverse wireless DMX/RDM NFC (near field communication) configuration LED droop compensation Optically calibrated Tour-ready, aluminum housing Combine with available adapters to transform your fixture into a fully functional Fresnel/CYC</t>
  </si>
  <si>
    <t>Accesorio ETC T1PJ-10 TRUE1 female to TRUE1 male fixture power jumper, UL rated, 10 ft/3 m</t>
  </si>
  <si>
    <t>Accesorio ETC 400CC C-Clamp</t>
  </si>
  <si>
    <t>Accesorio ETC 400CF Media/gel frame, 6.25 in / 159 mm, black</t>
  </si>
  <si>
    <t>Accesorio TLS SCB Safety Cable 30 Black</t>
  </si>
  <si>
    <t>Accesorio ETC 419EDLT 19º EDLT Lens tube with lens installed, Black</t>
  </si>
  <si>
    <t>Accesorio ETC 426EDLT 26º EDLT Lens tube with lens installed, Black</t>
  </si>
  <si>
    <t>Accesorio ETC 436EDLT 36º EDLT Lens tube with lens installed, Black</t>
  </si>
  <si>
    <t>Accesorio : ETC LED50LT 50° LED-specific EDLT lens tube, black</t>
  </si>
  <si>
    <t>Foco modelo ETC CSFRESVMV Features: Five-color array (red, green, blue, indigo, and lime) Simple user interface with seven-segment display powerCON® TRUE1® TOP connector Motorized 13-44º zoom DMX/RDM in and thru (5-pin XLR) Multiverse wireless DMX/RDM NFC (near field communication) configuration LED droop compensation Optically calibrated Tour-ready, aluminum housing</t>
  </si>
  <si>
    <t>Accesorio ETC 400BD Barn door, 4-leaf with extension ring, 7.5 in / 190 mm, black</t>
  </si>
  <si>
    <t>Accesorio TLS MAB Mega Clamp Black</t>
  </si>
  <si>
    <t>Foco ColorSource PAR Deep Blue, XLR, black Features: ColorSource Original/Deep Blue arrays (Red/Green/Blue/Lime) or Pearl (Warm white/cool white). Simple user interface with seven-segment display powerCON™ in and thru DMX/RDM in and thru (5-pin XLR) LED droop compensation Optically calibrated Tour-ready, aluminum housing</t>
  </si>
  <si>
    <t>Accesorio ETC DPJ-10 powerCON female to powerCON male fixture power jumper, 10 ft/3.0 m</t>
  </si>
  <si>
    <t>Accesorio ETC SELLN-7.5 D40/CSPAR Narrow Linear Diffuser</t>
  </si>
  <si>
    <t>Accesorio ETC SELLW-7.5 D40/CSPAR Wide Linear Diffuser</t>
  </si>
  <si>
    <t>Foco modelo ETC CSCYC CS CYC XLR LED ETL FIXT (BLK) Features: All LED (RGBI-L) Rich, bright light Fanless operation DMX in and thru (5-pin XLR) Stand-alone presets and sequences Simple setup and user interfacee</t>
  </si>
  <si>
    <t>Foco movible ETC 2550A1200-B Lonestar, Ultra-Bright, boxed in molded insert, black Features • Bright white LED engine • 290 W Ultra-Bright engine • Fixture output 15,400 lumens • High quality 13-lens optic system • Extremely powerful 3.8°–55° zoom • CMY color mixing system • Electronic linear CCT mixing control • Ten position plus open color wheel • Full-curtain framing system for total control of beam shaping • 16-blade iris for extremely tight beam effects Two diffusion Light and Medium system with additional, optional heavy diffusion • Nine position plus open Rotating Gobo Wheel • Dual prisms for compound beam and projection effects • Linearly insertable rotating animation wheel</t>
  </si>
  <si>
    <t>Accesorio ETC 2550K1001 Road Case, Lonestar, fits up to three fixtures</t>
  </si>
  <si>
    <t>Accesorio ProX XC-5PDMX10 010ft 5PIN DMX CABLE (High Performance)</t>
  </si>
  <si>
    <t>Accesorio ProX XC-5PDMX25 25ft 5PIN DMX CABLE (High Performance)</t>
  </si>
  <si>
    <t>Accesorio ProX XC-5PDMX50 50ft 5PIN DMX CABLE (High Performance)</t>
  </si>
  <si>
    <t>Accesorio ETC 400RS Drop-in Iris</t>
  </si>
  <si>
    <t>Accesorio ETC 400PH-B Pattern holder (B size)</t>
  </si>
  <si>
    <t>Accesorio ETC 400PH-G Pattern holder, glass, B size</t>
  </si>
  <si>
    <t>Perseguidor modelo Lyci 1280 Superstar 600 LED Follow Spot FEATURES 600 WATT LED •Internal Electronic FlickerFree Power Supply ●Trombone for Variable Focal Optics •Ultra-smooth mechanical dimmer ●Fine Focus to Soften &amp; Harden Edge ●Includes 3 Legged Base with Casters &amp; Leveling Jacks ●Internal 6- Color Boomerang •Quiet Fan Cooling •Beam Angle: 7°-15</t>
  </si>
  <si>
    <t>Maquina de haze: Elat MSP001 MAGMA PRIME water-based hazer with advanced technology</t>
  </si>
  <si>
    <t>Elat AEF-4L Extreme Filtrated Fog Fluid Size: 4-liter</t>
  </si>
  <si>
    <t>ETC 7083A1185 R20 - Dual 20A Relay module</t>
  </si>
  <si>
    <t>Dimmer Upgrade and Relay Conversion - ETC 7140A1003 CEM3 - CEM3 Control Module Upgrade ETC 7141K1005 PWRPKG CLAS SR48 - Power Package upgrade kit for SR48 racks with CEM Classic processor: Hardware to consist of: CEM3 backplane, rack fan, door foam, air filters, and one power cube Services to consist of: rack cleaning, installation of hardware, CEM3 programming, CEM3 training</t>
  </si>
  <si>
    <t>Neut NAC3MX-W-TOP powerCON TRUE1 MALE-IN Product</t>
  </si>
  <si>
    <t>Lighting Product Netowrk RACK - Black 19" rack</t>
  </si>
  <si>
    <t>Lighting Console ETC 4450A1401-US APEX 5 US - APEX 5 US - Apex 5 24K Console with 24,576 Outputs/Parameters, ships with: 1 - 3-button scroll mouse 1 - External keyboard (in drawer) 1 - Locking regionalized IEC power cord 1 - M7672 Littlite LED console work light 1 - Apex 5 dust cover 1 - Augment3d AR target kit</t>
  </si>
  <si>
    <t>ETC EOS FW 40 4240A1024-US Eos Fader Wing, 40 Fader</t>
  </si>
  <si>
    <t>ETC ETCPAD 4250A1222 ETCpad wired/wireless tablet</t>
  </si>
  <si>
    <t>WBOX 0E-RCKMT2200 Battery Back Up 2,000VA / 1540W Line Interactive, Uninterruptable Power Supply (UPS)</t>
  </si>
  <si>
    <t>Lighting Product House Light Control Package including: 1 x Rack 2 x touchscren station 2 x entrance stations 1 x UPS</t>
  </si>
  <si>
    <t>ETC SELLM-7.5 D40/CSPAR Medium Linear Diffuser</t>
  </si>
  <si>
    <t>TEATRO VICTORIA ESPINOSA</t>
  </si>
  <si>
    <t>Foco modelo ETC CSSPOTVMVS ColorSource Spot V ETL with Shutter Barrel with Multiverse - Black Features: Five-color array (red, green, blue, indigo, and lime) Simple user interface with seven-segment display powerCON® TRUE1® TOP connector DMX/RDM in and thru (5-pin XLR) Multiverse wireless DMX/RDM NFC (near field communication) configuration LED droop compensation Optically calibrated Tour-ready, aluminum housing Combine with available adapters to transform your fixture into a fully functional Fresnel or CY</t>
  </si>
  <si>
    <t>Accesorio ETC 426EDLT 26º EDLT Lens tube with lens installed, BlackETC 426EDLT 26º EDLT Lens tube with lens installed, Black</t>
  </si>
  <si>
    <t>Accesorio ETC 450EDLT 50º EDLT Lens tube with lens installed, Black</t>
  </si>
  <si>
    <t>Foco modelo ETC CSPARDB ColorSource PAR Deep Blue, XLR, black Features: ColorSource Original/Deep Blue arrays (Red/Green/Blue/Lime) or Pearl (Warm white/cool white). Simple user interface with seven-segment display powerCON™ in and thru DMX/RDM in and thru (5-pin XLR) LED droop compensation Optically calibrated Tour-ready, aluminum housing</t>
  </si>
  <si>
    <t>Accesorio ETC SELLM-7.5 D40/CSPAR Medium Linear Diffuser</t>
  </si>
  <si>
    <t>Movibles ETC 2550A1200-B Lonestar, Ultra-Bright, boxed in molded insert, black Features • Bright white LED engine • 290 W Ultra-Bright engine • Fixture output 15,400 lumens • High quality 13-lens optic system • Extremely powerful 3.8°–55° zoom • CMY color mixing system • Electronic linear CCT mixing control • Ten position plus open color wheel • Full-curtain framing system for total control of beam shaping • 16-blade iris for extremely tight beam effects.• Two diffusion Light and Medium system with additional, optional heavy diffusion • Nine position plus open Rotating Gobo Wheel • Dual prisms for compound beam and projection effects • Linearly insertable rotating animation wheel</t>
  </si>
  <si>
    <t>ProX XC-5PDMX10 010ft 5PIN DMX CABLE (High Performance)</t>
  </si>
  <si>
    <t>ProX XC-5PDMX25 25ft 5PIN DMX CABLE (High Performance)</t>
  </si>
  <si>
    <t>ProX XC-5PDMX50 50ft 5PIN DMX CABLE (High Performance)</t>
  </si>
  <si>
    <t>ETC 400RS Drop-in Iris</t>
  </si>
  <si>
    <t>ETC 400PH-B Pattern holder (B size)</t>
  </si>
  <si>
    <t>ETC 400PH-G Pattern holder, glass, B size</t>
  </si>
  <si>
    <t>Perseguidor Lyci 1280 Superstar 600 LED Follow Spot FEATURES 600 WATT LED •Internal Electronic FlickerFree Power Supply ●Trombone for Variable Focal Optics •Ultra-smooth mechanical dimmer ●Fine Focus to Soften &amp; Harden Edge ●Includes 3 Legged Base with Casters &amp; Leveling Jacks ●Internal 6- Color Boomerang •Quiet Fan Cooling •Beam Angle: 7°-15°</t>
  </si>
  <si>
    <t>Dimmer Upgrade and Relay Conversion ETC 7140A1003 CEM3 - CEM3 Control Module *ETC 7141K1005 PWRPKG CLAS SR48 - Power Package upgrade kit for SR48 racks with CEM Classic processor: Hardware to consist of: CEM3 backplane, rack fan, door foam, air filters, and one power cube Services to consist of: rack cleaning, installation of hardware, CEM3 programming, CEM3 training</t>
  </si>
  <si>
    <t>Network: Lighting Product Netowrk RACK - Black 19" rack Lighting Product CISCO SG350-28P - Cisco Switch - 24 RJ-45 ports of 10/100/1000 PoE+ (195W total allowance) - 2 combo ports of RJ-45 or mini-GBIC/SFP - 2 ports of mini-GBIC/SFP
*ETC RSN-DMX2-O-P-4 4268A1100-4 Response Mk2 2-port Portable Gateway, XLR Output, Black
*ETC RSN-DMX2-O-P-4 4268A1100-4 Response Mk2 2-port Portable Gateway, XLR Output, Black</t>
  </si>
  <si>
    <t>Lighting Console ETC ION XE 20 12K-US ION XE 20 12K-US - ION XE 20 12K-US - Ion Xe 20 12K Console with 12,288 Outputs/Parameters, ships with: 1 - 3-button scroll mouse 1 - External keyboard 1 - Locking regionalized IEC power cord 1 - M7183 Littlite LED console work light 1 - Ion Xe dust cover 1 - Augment3d AR target kit 2- 24" TOUSCHCREEN</t>
  </si>
  <si>
    <t>Lighting Product House Light Control Package including: 1 x Rack 1 x touchscren station 2 x entrance stations 1 x UPS</t>
  </si>
  <si>
    <t>Labor Remocion e instalacion de equipo</t>
  </si>
  <si>
    <t>TLS SCB Safety Cable 30 Black</t>
  </si>
  <si>
    <t>EA</t>
  </si>
  <si>
    <t>UNIDAD</t>
  </si>
  <si>
    <t>CANTIDAD</t>
  </si>
  <si>
    <t>PRECIO UNITARIO</t>
  </si>
  <si>
    <t>TÉRMINO DE ENTREGA DE PROYECTO:</t>
  </si>
  <si>
    <t>GARANTÍA DEL PROYECTO:</t>
  </si>
  <si>
    <t>PARTIDA</t>
  </si>
  <si>
    <t>DESCRIPCIÓN</t>
  </si>
  <si>
    <t>TOTAL</t>
  </si>
  <si>
    <t>GARANTÍA</t>
  </si>
  <si>
    <r>
      <rPr>
        <b/>
        <sz val="8"/>
        <rFont val="Times New Roman"/>
        <family val="1"/>
      </rPr>
      <t>% DE
PREFERENCIA</t>
    </r>
  </si>
  <si>
    <t>PARA LA ADQUISICIÓN E INSTALACIÓN DE EQUIPO LED EN LOS ESCENARIOS DE LOS TEATROS FRANCISCO ARRIVÍ Y VICTORIA ESPINOSA, ADSCRITOS AL INSTITUTO DE CULTURA PUERTORRIQUEÑA DEL GOBIERNO DE PUERTO RICO</t>
  </si>
  <si>
    <t>TÉRMINOS Y GARANTÍAS</t>
  </si>
  <si>
    <t>PROYECTO</t>
  </si>
  <si>
    <t>TABLA DE OFERTAR ENMENDADA I
SUBASTA FORMAL 23J-15878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</si>
</sst>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0"/>
      <color rgb="FF000000"/>
      <name val="Times New Roman"/>
      <charset val="204"/>
    </font>
    <font>
      <b/>
      <sz val="9"/>
      <name val="Arial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sz val="8"/>
      <name val="Times New Roman"/>
      <family val="1"/>
    </font>
    <font>
      <b/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3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" fontId="2" fillId="0" borderId="5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wrapText="1"/>
    </xf>
    <xf numFmtId="164" fontId="3" fillId="0" borderId="5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5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164" fontId="5" fillId="3" borderId="6" xfId="1" applyFont="1" applyFill="1" applyBorder="1" applyAlignment="1">
      <alignment horizontal="center" vertical="center" wrapText="1"/>
    </xf>
    <xf numFmtId="164" fontId="2" fillId="0" borderId="5" xfId="1" applyFont="1" applyBorder="1" applyAlignment="1">
      <alignment horizontal="left" wrapText="1"/>
    </xf>
    <xf numFmtId="164" fontId="2" fillId="0" borderId="5" xfId="1" applyFont="1" applyBorder="1" applyAlignment="1">
      <alignment horizontal="left" vertical="center" wrapText="1"/>
    </xf>
    <xf numFmtId="164" fontId="0" fillId="0" borderId="0" xfId="1" applyFont="1" applyAlignment="1">
      <alignment horizontal="left" vertical="top"/>
    </xf>
    <xf numFmtId="0" fontId="6" fillId="0" borderId="2" xfId="0" applyFont="1" applyBorder="1" applyAlignment="1">
      <alignment horizontal="right" vertical="center" wrapText="1"/>
    </xf>
    <xf numFmtId="0" fontId="0" fillId="0" borderId="12" xfId="0" applyBorder="1" applyAlignment="1">
      <alignment wrapText="1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left" vertical="top"/>
    </xf>
    <xf numFmtId="0" fontId="10" fillId="4" borderId="3" xfId="0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14" fillId="5" borderId="13" xfId="0" applyFont="1" applyFill="1" applyBorder="1" applyAlignment="1">
      <alignment wrapText="1"/>
    </xf>
    <xf numFmtId="0" fontId="14" fillId="5" borderId="14" xfId="0" applyFont="1" applyFill="1" applyBorder="1" applyAlignment="1">
      <alignment wrapText="1"/>
    </xf>
    <xf numFmtId="164" fontId="1" fillId="5" borderId="1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161637</xdr:colOff>
      <xdr:row>0</xdr:row>
      <xdr:rowOff>80817</xdr:rowOff>
    </xdr:from>
    <xdr:ext cx="710343" cy="519545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637" y="80817"/>
          <a:ext cx="710343" cy="519545"/>
        </a:xfrm>
        <a:prstGeom prst="rect">
          <a:avLst/>
        </a:prstGeom>
      </xdr:spPr>
    </xdr:pic>
    <xdr:clientData/>
  </xdr:oneCellAnchor>
  <xdr:oneCellAnchor>
    <xdr:from>
      <xdr:col>6</xdr:col>
      <xdr:colOff>663179</xdr:colOff>
      <xdr:row>0</xdr:row>
      <xdr:rowOff>11545</xdr:rowOff>
    </xdr:from>
    <xdr:ext cx="579132" cy="522731"/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5452" y="11545"/>
          <a:ext cx="579132" cy="522731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8"/>
  <sheetViews>
    <sheetView tabSelected="1" zoomScale="110" zoomScaleNormal="110" zoomScaleSheetLayoutView="150" workbookViewId="0">
      <selection activeCell="C6" sqref="C6"/>
    </sheetView>
  </sheetViews>
  <sheetFormatPr defaultColWidth="9" defaultRowHeight="12.75" x14ac:dyDescent="0.2"/>
  <cols>
    <col min="1" max="1" width="8.83203125" style="2" customWidth="1"/>
    <col min="2" max="2" width="66.83203125" style="13" customWidth="1"/>
    <col min="3" max="3" width="10.83203125" style="2" customWidth="1"/>
    <col min="4" max="4" width="11" style="2" customWidth="1"/>
    <col min="5" max="5" width="12.33203125" style="18" customWidth="1"/>
    <col min="6" max="6" width="15.33203125" style="2" customWidth="1"/>
    <col min="7" max="7" width="14.6640625" customWidth="1"/>
    <col min="8" max="8" width="12" customWidth="1"/>
    <col min="9" max="9" width="3.1640625" customWidth="1"/>
  </cols>
  <sheetData>
    <row r="1" spans="1:9" ht="99" customHeight="1" x14ac:dyDescent="0.2">
      <c r="A1" s="28" t="s">
        <v>72</v>
      </c>
      <c r="B1" s="29"/>
      <c r="C1" s="29"/>
      <c r="D1" s="29"/>
      <c r="E1" s="29"/>
      <c r="F1" s="29"/>
      <c r="G1" s="29"/>
      <c r="H1" s="29"/>
      <c r="I1" s="29"/>
    </row>
    <row r="2" spans="1:9" ht="47.1" customHeight="1" x14ac:dyDescent="0.2">
      <c r="A2" s="30" t="s">
        <v>69</v>
      </c>
      <c r="B2" s="31"/>
      <c r="C2" s="31"/>
      <c r="D2" s="31"/>
      <c r="E2" s="31"/>
      <c r="F2" s="31"/>
      <c r="G2" s="31"/>
      <c r="H2" s="32"/>
      <c r="I2" s="8"/>
    </row>
    <row r="3" spans="1:9" s="14" customFormat="1" ht="26.1" customHeight="1" x14ac:dyDescent="0.2">
      <c r="A3" s="9" t="s">
        <v>64</v>
      </c>
      <c r="B3" s="9" t="s">
        <v>65</v>
      </c>
      <c r="C3" s="9" t="s">
        <v>59</v>
      </c>
      <c r="D3" s="9" t="s">
        <v>60</v>
      </c>
      <c r="E3" s="15" t="s">
        <v>61</v>
      </c>
      <c r="F3" s="9" t="s">
        <v>66</v>
      </c>
      <c r="G3" s="10" t="s">
        <v>68</v>
      </c>
      <c r="H3" s="9" t="s">
        <v>67</v>
      </c>
    </row>
    <row r="4" spans="1:9" ht="98.25" customHeight="1" x14ac:dyDescent="0.2">
      <c r="A4" s="3">
        <v>1</v>
      </c>
      <c r="B4" s="11" t="s">
        <v>0</v>
      </c>
      <c r="C4" s="3" t="s">
        <v>58</v>
      </c>
      <c r="D4" s="4">
        <v>54</v>
      </c>
      <c r="E4" s="16"/>
      <c r="F4" s="6">
        <f>D4*E4</f>
        <v>0</v>
      </c>
      <c r="G4" s="5"/>
      <c r="H4" s="5"/>
    </row>
    <row r="5" spans="1:9" ht="24" x14ac:dyDescent="0.2">
      <c r="A5" s="3">
        <v>2</v>
      </c>
      <c r="B5" s="11" t="s">
        <v>1</v>
      </c>
      <c r="C5" s="3" t="s">
        <v>58</v>
      </c>
      <c r="D5" s="4">
        <v>54</v>
      </c>
      <c r="E5" s="16"/>
      <c r="F5" s="6">
        <f t="shared" ref="F5:F50" si="0">D5*E5</f>
        <v>0</v>
      </c>
      <c r="G5" s="5"/>
      <c r="H5" s="5"/>
    </row>
    <row r="6" spans="1:9" x14ac:dyDescent="0.2">
      <c r="A6" s="3">
        <v>3</v>
      </c>
      <c r="B6" s="11" t="s">
        <v>2</v>
      </c>
      <c r="C6" s="3" t="s">
        <v>58</v>
      </c>
      <c r="D6" s="4">
        <v>54</v>
      </c>
      <c r="E6" s="16"/>
      <c r="F6" s="6">
        <f t="shared" si="0"/>
        <v>0</v>
      </c>
      <c r="G6" s="5"/>
      <c r="H6" s="5"/>
    </row>
    <row r="7" spans="1:9" x14ac:dyDescent="0.2">
      <c r="A7" s="3">
        <v>4</v>
      </c>
      <c r="B7" s="11" t="s">
        <v>3</v>
      </c>
      <c r="C7" s="3" t="s">
        <v>58</v>
      </c>
      <c r="D7" s="4">
        <v>54</v>
      </c>
      <c r="E7" s="16"/>
      <c r="F7" s="6">
        <f t="shared" si="0"/>
        <v>0</v>
      </c>
      <c r="G7" s="5"/>
      <c r="H7" s="5"/>
    </row>
    <row r="8" spans="1:9" x14ac:dyDescent="0.2">
      <c r="A8" s="3">
        <v>5</v>
      </c>
      <c r="B8" s="11" t="s">
        <v>4</v>
      </c>
      <c r="C8" s="3" t="s">
        <v>58</v>
      </c>
      <c r="D8" s="4">
        <v>54</v>
      </c>
      <c r="E8" s="16"/>
      <c r="F8" s="6">
        <f t="shared" si="0"/>
        <v>0</v>
      </c>
      <c r="G8" s="5"/>
      <c r="H8" s="5"/>
    </row>
    <row r="9" spans="1:9" x14ac:dyDescent="0.2">
      <c r="A9" s="3">
        <v>6</v>
      </c>
      <c r="B9" s="11" t="s">
        <v>5</v>
      </c>
      <c r="C9" s="3" t="s">
        <v>58</v>
      </c>
      <c r="D9" s="4">
        <v>14</v>
      </c>
      <c r="E9" s="16"/>
      <c r="F9" s="6">
        <f t="shared" si="0"/>
        <v>0</v>
      </c>
      <c r="G9" s="5"/>
      <c r="H9" s="5"/>
    </row>
    <row r="10" spans="1:9" x14ac:dyDescent="0.2">
      <c r="A10" s="3">
        <v>7</v>
      </c>
      <c r="B10" s="11" t="s">
        <v>6</v>
      </c>
      <c r="C10" s="3" t="s">
        <v>58</v>
      </c>
      <c r="D10" s="4">
        <v>20</v>
      </c>
      <c r="E10" s="16"/>
      <c r="F10" s="6">
        <f t="shared" si="0"/>
        <v>0</v>
      </c>
      <c r="G10" s="5"/>
      <c r="H10" s="5"/>
    </row>
    <row r="11" spans="1:9" x14ac:dyDescent="0.2">
      <c r="A11" s="3">
        <v>8</v>
      </c>
      <c r="B11" s="12" t="s">
        <v>7</v>
      </c>
      <c r="C11" s="3" t="s">
        <v>58</v>
      </c>
      <c r="D11" s="4">
        <v>16</v>
      </c>
      <c r="E11" s="17"/>
      <c r="F11" s="6">
        <f t="shared" si="0"/>
        <v>0</v>
      </c>
      <c r="G11" s="7"/>
      <c r="H11" s="7"/>
    </row>
    <row r="12" spans="1:9" x14ac:dyDescent="0.2">
      <c r="A12" s="3">
        <v>9</v>
      </c>
      <c r="B12" s="11" t="s">
        <v>8</v>
      </c>
      <c r="C12" s="3" t="s">
        <v>58</v>
      </c>
      <c r="D12" s="4">
        <v>4</v>
      </c>
      <c r="E12" s="16"/>
      <c r="F12" s="6">
        <f t="shared" si="0"/>
        <v>0</v>
      </c>
      <c r="G12" s="5"/>
      <c r="H12" s="5"/>
    </row>
    <row r="13" spans="1:9" ht="72" x14ac:dyDescent="0.2">
      <c r="A13" s="3">
        <v>10</v>
      </c>
      <c r="B13" s="12" t="s">
        <v>9</v>
      </c>
      <c r="C13" s="3" t="s">
        <v>58</v>
      </c>
      <c r="D13" s="4">
        <v>30</v>
      </c>
      <c r="E13" s="17"/>
      <c r="F13" s="6">
        <f t="shared" si="0"/>
        <v>0</v>
      </c>
      <c r="G13" s="7"/>
      <c r="H13" s="7"/>
    </row>
    <row r="14" spans="1:9" ht="24" customHeight="1" x14ac:dyDescent="0.2">
      <c r="A14" s="3">
        <v>11</v>
      </c>
      <c r="B14" s="11" t="s">
        <v>10</v>
      </c>
      <c r="C14" s="3" t="s">
        <v>58</v>
      </c>
      <c r="D14" s="4">
        <v>30</v>
      </c>
      <c r="E14" s="16"/>
      <c r="F14" s="6">
        <f t="shared" si="0"/>
        <v>0</v>
      </c>
      <c r="G14" s="5"/>
      <c r="H14" s="5"/>
    </row>
    <row r="15" spans="1:9" ht="24" x14ac:dyDescent="0.2">
      <c r="A15" s="3">
        <v>12</v>
      </c>
      <c r="B15" s="11" t="s">
        <v>1</v>
      </c>
      <c r="C15" s="3" t="s">
        <v>58</v>
      </c>
      <c r="D15" s="4">
        <v>30</v>
      </c>
      <c r="E15" s="16"/>
      <c r="F15" s="6">
        <f t="shared" si="0"/>
        <v>0</v>
      </c>
      <c r="G15" s="5"/>
      <c r="H15" s="5"/>
    </row>
    <row r="16" spans="1:9" x14ac:dyDescent="0.2">
      <c r="A16" s="3">
        <v>13</v>
      </c>
      <c r="B16" s="11" t="s">
        <v>11</v>
      </c>
      <c r="C16" s="3" t="s">
        <v>58</v>
      </c>
      <c r="D16" s="4">
        <v>30</v>
      </c>
      <c r="E16" s="16"/>
      <c r="F16" s="6">
        <f t="shared" si="0"/>
        <v>0</v>
      </c>
      <c r="G16" s="5"/>
      <c r="H16" s="5"/>
    </row>
    <row r="17" spans="1:8" x14ac:dyDescent="0.2">
      <c r="A17" s="3">
        <v>14</v>
      </c>
      <c r="B17" s="11" t="s">
        <v>4</v>
      </c>
      <c r="C17" s="3" t="s">
        <v>58</v>
      </c>
      <c r="D17" s="4">
        <v>30</v>
      </c>
      <c r="E17" s="16"/>
      <c r="F17" s="6">
        <f t="shared" si="0"/>
        <v>0</v>
      </c>
      <c r="G17" s="5"/>
      <c r="H17" s="5"/>
    </row>
    <row r="18" spans="1:8" ht="67.5" customHeight="1" x14ac:dyDescent="0.2">
      <c r="A18" s="3">
        <v>15</v>
      </c>
      <c r="B18" s="11" t="s">
        <v>12</v>
      </c>
      <c r="C18" s="3" t="s">
        <v>58</v>
      </c>
      <c r="D18" s="42">
        <v>12</v>
      </c>
      <c r="E18" s="16"/>
      <c r="F18" s="6">
        <f t="shared" si="0"/>
        <v>0</v>
      </c>
      <c r="G18" s="5"/>
      <c r="H18" s="5"/>
    </row>
    <row r="19" spans="1:8" ht="30" customHeight="1" x14ac:dyDescent="0.2">
      <c r="A19" s="3">
        <v>16</v>
      </c>
      <c r="B19" s="11" t="s">
        <v>13</v>
      </c>
      <c r="C19" s="3" t="s">
        <v>58</v>
      </c>
      <c r="D19" s="42">
        <v>12</v>
      </c>
      <c r="E19" s="16"/>
      <c r="F19" s="6">
        <f t="shared" si="0"/>
        <v>0</v>
      </c>
      <c r="G19" s="5"/>
      <c r="H19" s="5"/>
    </row>
    <row r="20" spans="1:8" x14ac:dyDescent="0.2">
      <c r="A20" s="3">
        <v>17</v>
      </c>
      <c r="B20" s="11" t="s">
        <v>11</v>
      </c>
      <c r="C20" s="3" t="s">
        <v>58</v>
      </c>
      <c r="D20" s="42">
        <v>12</v>
      </c>
      <c r="E20" s="16"/>
      <c r="F20" s="6">
        <f t="shared" si="0"/>
        <v>0</v>
      </c>
      <c r="G20" s="5"/>
      <c r="H20" s="5"/>
    </row>
    <row r="21" spans="1:8" x14ac:dyDescent="0.2">
      <c r="A21" s="3">
        <v>18</v>
      </c>
      <c r="B21" s="12" t="s">
        <v>4</v>
      </c>
      <c r="C21" s="3" t="s">
        <v>58</v>
      </c>
      <c r="D21" s="42">
        <v>12</v>
      </c>
      <c r="E21" s="17"/>
      <c r="F21" s="6">
        <f t="shared" si="0"/>
        <v>0</v>
      </c>
      <c r="G21" s="7"/>
      <c r="H21" s="7"/>
    </row>
    <row r="22" spans="1:8" x14ac:dyDescent="0.2">
      <c r="A22" s="3">
        <v>19</v>
      </c>
      <c r="B22" s="11" t="s">
        <v>14</v>
      </c>
      <c r="C22" s="3" t="s">
        <v>58</v>
      </c>
      <c r="D22" s="42">
        <v>12</v>
      </c>
      <c r="E22" s="16"/>
      <c r="F22" s="6">
        <f t="shared" si="0"/>
        <v>0</v>
      </c>
      <c r="G22" s="5"/>
      <c r="H22" s="5"/>
    </row>
    <row r="23" spans="1:8" x14ac:dyDescent="0.2">
      <c r="A23" s="3">
        <v>20</v>
      </c>
      <c r="B23" s="11" t="s">
        <v>15</v>
      </c>
      <c r="C23" s="3" t="s">
        <v>58</v>
      </c>
      <c r="D23" s="42">
        <v>12</v>
      </c>
      <c r="E23" s="16"/>
      <c r="F23" s="6">
        <f t="shared" si="0"/>
        <v>0</v>
      </c>
      <c r="G23" s="5"/>
      <c r="H23" s="5"/>
    </row>
    <row r="24" spans="1:8" ht="36" x14ac:dyDescent="0.2">
      <c r="A24" s="3">
        <v>21</v>
      </c>
      <c r="B24" s="11" t="s">
        <v>16</v>
      </c>
      <c r="C24" s="3" t="s">
        <v>58</v>
      </c>
      <c r="D24" s="4">
        <v>16</v>
      </c>
      <c r="E24" s="16"/>
      <c r="F24" s="6">
        <f t="shared" si="0"/>
        <v>0</v>
      </c>
      <c r="G24" s="5"/>
      <c r="H24" s="5"/>
    </row>
    <row r="25" spans="1:8" ht="24" x14ac:dyDescent="0.2">
      <c r="A25" s="3">
        <v>22</v>
      </c>
      <c r="B25" s="11" t="s">
        <v>13</v>
      </c>
      <c r="C25" s="3" t="s">
        <v>58</v>
      </c>
      <c r="D25" s="4">
        <v>16</v>
      </c>
      <c r="E25" s="16"/>
      <c r="F25" s="6">
        <f t="shared" si="0"/>
        <v>0</v>
      </c>
      <c r="G25" s="5"/>
      <c r="H25" s="5"/>
    </row>
    <row r="26" spans="1:8" x14ac:dyDescent="0.2">
      <c r="A26" s="3">
        <v>23</v>
      </c>
      <c r="B26" s="11" t="s">
        <v>11</v>
      </c>
      <c r="C26" s="3" t="s">
        <v>58</v>
      </c>
      <c r="D26" s="4">
        <v>16</v>
      </c>
      <c r="E26" s="16"/>
      <c r="F26" s="6">
        <f t="shared" si="0"/>
        <v>0</v>
      </c>
      <c r="G26" s="5"/>
      <c r="H26" s="5"/>
    </row>
    <row r="27" spans="1:8" x14ac:dyDescent="0.2">
      <c r="A27" s="3">
        <v>24</v>
      </c>
      <c r="B27" s="11" t="s">
        <v>4</v>
      </c>
      <c r="C27" s="3" t="s">
        <v>58</v>
      </c>
      <c r="D27" s="4">
        <v>16</v>
      </c>
      <c r="E27" s="16"/>
      <c r="F27" s="6">
        <f t="shared" si="0"/>
        <v>0</v>
      </c>
      <c r="G27" s="5"/>
      <c r="H27" s="5"/>
    </row>
    <row r="28" spans="1:8" ht="120" x14ac:dyDescent="0.2">
      <c r="A28" s="3">
        <v>25</v>
      </c>
      <c r="B28" s="11" t="s">
        <v>17</v>
      </c>
      <c r="C28" s="3" t="s">
        <v>58</v>
      </c>
      <c r="D28" s="4">
        <v>10</v>
      </c>
      <c r="E28" s="16"/>
      <c r="F28" s="6">
        <f t="shared" si="0"/>
        <v>0</v>
      </c>
      <c r="G28" s="5"/>
      <c r="H28" s="5"/>
    </row>
    <row r="29" spans="1:8" x14ac:dyDescent="0.2">
      <c r="A29" s="3">
        <v>26</v>
      </c>
      <c r="B29" s="11" t="s">
        <v>18</v>
      </c>
      <c r="C29" s="3" t="s">
        <v>58</v>
      </c>
      <c r="D29" s="4">
        <v>4</v>
      </c>
      <c r="E29" s="16"/>
      <c r="F29" s="6">
        <f t="shared" si="0"/>
        <v>0</v>
      </c>
      <c r="G29" s="5"/>
      <c r="H29" s="5"/>
    </row>
    <row r="30" spans="1:8" x14ac:dyDescent="0.2">
      <c r="A30" s="3">
        <v>27</v>
      </c>
      <c r="B30" s="11" t="s">
        <v>11</v>
      </c>
      <c r="C30" s="3" t="s">
        <v>58</v>
      </c>
      <c r="D30" s="4">
        <v>20</v>
      </c>
      <c r="E30" s="16"/>
      <c r="F30" s="6">
        <f t="shared" si="0"/>
        <v>0</v>
      </c>
      <c r="G30" s="5"/>
      <c r="H30" s="5"/>
    </row>
    <row r="31" spans="1:8" x14ac:dyDescent="0.2">
      <c r="A31" s="3">
        <v>28</v>
      </c>
      <c r="B31" s="11" t="s">
        <v>4</v>
      </c>
      <c r="C31" s="3" t="s">
        <v>58</v>
      </c>
      <c r="D31" s="4">
        <v>10</v>
      </c>
      <c r="E31" s="16"/>
      <c r="F31" s="6">
        <f t="shared" si="0"/>
        <v>0</v>
      </c>
      <c r="G31" s="5"/>
      <c r="H31" s="5"/>
    </row>
    <row r="32" spans="1:8" x14ac:dyDescent="0.2">
      <c r="A32" s="3">
        <v>29</v>
      </c>
      <c r="B32" s="11" t="s">
        <v>19</v>
      </c>
      <c r="C32" s="3" t="s">
        <v>58</v>
      </c>
      <c r="D32" s="4">
        <v>54</v>
      </c>
      <c r="E32" s="16"/>
      <c r="F32" s="6">
        <f t="shared" si="0"/>
        <v>0</v>
      </c>
      <c r="G32" s="5"/>
      <c r="H32" s="5"/>
    </row>
    <row r="33" spans="1:8" x14ac:dyDescent="0.2">
      <c r="A33" s="3">
        <v>30</v>
      </c>
      <c r="B33" s="11" t="s">
        <v>20</v>
      </c>
      <c r="C33" s="3" t="s">
        <v>58</v>
      </c>
      <c r="D33" s="4">
        <v>54</v>
      </c>
      <c r="E33" s="16"/>
      <c r="F33" s="6">
        <f t="shared" si="0"/>
        <v>0</v>
      </c>
      <c r="G33" s="5"/>
      <c r="H33" s="5"/>
    </row>
    <row r="34" spans="1:8" x14ac:dyDescent="0.2">
      <c r="A34" s="3">
        <v>31</v>
      </c>
      <c r="B34" s="11" t="s">
        <v>21</v>
      </c>
      <c r="C34" s="3" t="s">
        <v>58</v>
      </c>
      <c r="D34" s="4">
        <v>36</v>
      </c>
      <c r="E34" s="16"/>
      <c r="F34" s="6">
        <f t="shared" si="0"/>
        <v>0</v>
      </c>
      <c r="G34" s="5"/>
      <c r="H34" s="5"/>
    </row>
    <row r="35" spans="1:8" x14ac:dyDescent="0.2">
      <c r="A35" s="3">
        <v>32</v>
      </c>
      <c r="B35" s="11" t="s">
        <v>22</v>
      </c>
      <c r="C35" s="3" t="s">
        <v>58</v>
      </c>
      <c r="D35" s="4">
        <v>12</v>
      </c>
      <c r="E35" s="16"/>
      <c r="F35" s="6">
        <f t="shared" si="0"/>
        <v>0</v>
      </c>
      <c r="G35" s="5"/>
      <c r="H35" s="5"/>
    </row>
    <row r="36" spans="1:8" x14ac:dyDescent="0.2">
      <c r="A36" s="3">
        <v>33</v>
      </c>
      <c r="B36" s="11" t="s">
        <v>23</v>
      </c>
      <c r="C36" s="3" t="s">
        <v>58</v>
      </c>
      <c r="D36" s="4">
        <v>15</v>
      </c>
      <c r="E36" s="17"/>
      <c r="F36" s="6">
        <f t="shared" si="0"/>
        <v>0</v>
      </c>
      <c r="G36" s="7"/>
      <c r="H36" s="7"/>
    </row>
    <row r="37" spans="1:8" x14ac:dyDescent="0.2">
      <c r="A37" s="3">
        <v>34</v>
      </c>
      <c r="B37" s="11" t="s">
        <v>24</v>
      </c>
      <c r="C37" s="3" t="s">
        <v>58</v>
      </c>
      <c r="D37" s="4">
        <v>12</v>
      </c>
      <c r="E37" s="16"/>
      <c r="F37" s="6">
        <f t="shared" si="0"/>
        <v>0</v>
      </c>
      <c r="G37" s="5"/>
      <c r="H37" s="5"/>
    </row>
    <row r="38" spans="1:8" ht="60" x14ac:dyDescent="0.2">
      <c r="A38" s="3">
        <v>35</v>
      </c>
      <c r="B38" s="11" t="s">
        <v>25</v>
      </c>
      <c r="C38" s="3" t="s">
        <v>58</v>
      </c>
      <c r="D38" s="4">
        <v>2</v>
      </c>
      <c r="E38" s="16"/>
      <c r="F38" s="6">
        <f t="shared" si="0"/>
        <v>0</v>
      </c>
      <c r="G38" s="5"/>
      <c r="H38" s="5"/>
    </row>
    <row r="39" spans="1:8" ht="24" x14ac:dyDescent="0.2">
      <c r="A39" s="3">
        <v>36</v>
      </c>
      <c r="B39" s="11" t="s">
        <v>26</v>
      </c>
      <c r="C39" s="3" t="s">
        <v>58</v>
      </c>
      <c r="D39" s="4">
        <v>2</v>
      </c>
      <c r="E39" s="16"/>
      <c r="F39" s="6">
        <f t="shared" si="0"/>
        <v>0</v>
      </c>
      <c r="G39" s="5"/>
      <c r="H39" s="5"/>
    </row>
    <row r="40" spans="1:8" x14ac:dyDescent="0.2">
      <c r="A40" s="3">
        <v>37</v>
      </c>
      <c r="B40" s="11" t="s">
        <v>27</v>
      </c>
      <c r="C40" s="3" t="s">
        <v>58</v>
      </c>
      <c r="D40" s="4">
        <v>24</v>
      </c>
      <c r="E40" s="16"/>
      <c r="F40" s="6">
        <f t="shared" si="0"/>
        <v>0</v>
      </c>
      <c r="G40" s="5"/>
      <c r="H40" s="5"/>
    </row>
    <row r="41" spans="1:8" ht="72" x14ac:dyDescent="0.2">
      <c r="A41" s="3">
        <v>38</v>
      </c>
      <c r="B41" s="11" t="s">
        <v>29</v>
      </c>
      <c r="C41" s="3" t="s">
        <v>58</v>
      </c>
      <c r="D41" s="4">
        <v>1</v>
      </c>
      <c r="E41" s="16"/>
      <c r="F41" s="6">
        <f t="shared" si="0"/>
        <v>0</v>
      </c>
      <c r="G41" s="5"/>
      <c r="H41" s="5"/>
    </row>
    <row r="42" spans="1:8" x14ac:dyDescent="0.2">
      <c r="A42" s="3">
        <v>39</v>
      </c>
      <c r="B42" s="11" t="s">
        <v>28</v>
      </c>
      <c r="C42" s="3" t="s">
        <v>58</v>
      </c>
      <c r="D42" s="4">
        <v>24</v>
      </c>
      <c r="E42" s="16"/>
      <c r="F42" s="6">
        <f t="shared" si="0"/>
        <v>0</v>
      </c>
      <c r="G42" s="5"/>
      <c r="H42" s="5"/>
    </row>
    <row r="43" spans="1:8" x14ac:dyDescent="0.2">
      <c r="A43" s="3">
        <v>40</v>
      </c>
      <c r="B43" s="11" t="s">
        <v>30</v>
      </c>
      <c r="C43" s="3" t="s">
        <v>58</v>
      </c>
      <c r="D43" s="4">
        <v>72</v>
      </c>
      <c r="E43" s="16"/>
      <c r="F43" s="6">
        <f t="shared" si="0"/>
        <v>0</v>
      </c>
      <c r="G43" s="5"/>
      <c r="H43" s="5"/>
    </row>
    <row r="44" spans="1:8" x14ac:dyDescent="0.2">
      <c r="A44" s="3">
        <v>41</v>
      </c>
      <c r="B44" s="11" t="s">
        <v>31</v>
      </c>
      <c r="C44" s="3" t="s">
        <v>58</v>
      </c>
      <c r="D44" s="4">
        <v>1</v>
      </c>
      <c r="E44" s="16"/>
      <c r="F44" s="6">
        <f t="shared" si="0"/>
        <v>0</v>
      </c>
      <c r="G44" s="5"/>
      <c r="H44" s="5"/>
    </row>
    <row r="45" spans="1:8" ht="60" x14ac:dyDescent="0.2">
      <c r="A45" s="3">
        <v>42</v>
      </c>
      <c r="B45" s="11" t="s">
        <v>32</v>
      </c>
      <c r="C45" s="3" t="s">
        <v>58</v>
      </c>
      <c r="D45" s="4">
        <v>1</v>
      </c>
      <c r="E45" s="16"/>
      <c r="F45" s="6">
        <f t="shared" si="0"/>
        <v>0</v>
      </c>
      <c r="G45" s="5"/>
      <c r="H45" s="5"/>
    </row>
    <row r="46" spans="1:8" x14ac:dyDescent="0.2">
      <c r="A46" s="3">
        <v>43</v>
      </c>
      <c r="B46" s="11" t="s">
        <v>33</v>
      </c>
      <c r="C46" s="3" t="s">
        <v>58</v>
      </c>
      <c r="D46" s="4">
        <v>1</v>
      </c>
      <c r="E46" s="16"/>
      <c r="F46" s="6">
        <f t="shared" si="0"/>
        <v>0</v>
      </c>
      <c r="G46" s="5"/>
      <c r="H46" s="5"/>
    </row>
    <row r="47" spans="1:8" x14ac:dyDescent="0.2">
      <c r="A47" s="3">
        <v>44</v>
      </c>
      <c r="B47" s="11" t="s">
        <v>34</v>
      </c>
      <c r="C47" s="3" t="s">
        <v>58</v>
      </c>
      <c r="D47" s="4">
        <v>1</v>
      </c>
      <c r="E47" s="16"/>
      <c r="F47" s="6">
        <f t="shared" si="0"/>
        <v>0</v>
      </c>
      <c r="G47" s="5"/>
      <c r="H47" s="5"/>
    </row>
    <row r="48" spans="1:8" ht="24" x14ac:dyDescent="0.2">
      <c r="A48" s="3">
        <v>45</v>
      </c>
      <c r="B48" s="11" t="s">
        <v>35</v>
      </c>
      <c r="C48" s="3" t="s">
        <v>58</v>
      </c>
      <c r="D48" s="4">
        <v>1</v>
      </c>
      <c r="E48" s="16"/>
      <c r="F48" s="6">
        <f t="shared" si="0"/>
        <v>0</v>
      </c>
      <c r="G48" s="5"/>
      <c r="H48" s="5"/>
    </row>
    <row r="49" spans="1:8" ht="24" x14ac:dyDescent="0.2">
      <c r="A49" s="3">
        <v>46</v>
      </c>
      <c r="B49" s="11" t="s">
        <v>36</v>
      </c>
      <c r="C49" s="3" t="s">
        <v>58</v>
      </c>
      <c r="D49" s="4">
        <v>1</v>
      </c>
      <c r="E49" s="16"/>
      <c r="F49" s="6">
        <f t="shared" si="0"/>
        <v>0</v>
      </c>
      <c r="G49" s="5"/>
      <c r="H49" s="5"/>
    </row>
    <row r="50" spans="1:8" x14ac:dyDescent="0.2">
      <c r="A50" s="3">
        <v>47</v>
      </c>
      <c r="B50" s="11" t="s">
        <v>37</v>
      </c>
      <c r="C50" s="3" t="s">
        <v>58</v>
      </c>
      <c r="D50" s="4">
        <v>1</v>
      </c>
      <c r="E50" s="16"/>
      <c r="F50" s="6">
        <f t="shared" si="0"/>
        <v>0</v>
      </c>
      <c r="G50" s="5"/>
      <c r="H50" s="5"/>
    </row>
    <row r="51" spans="1:8" x14ac:dyDescent="0.2">
      <c r="A51" s="35" t="s">
        <v>38</v>
      </c>
      <c r="B51" s="36"/>
      <c r="C51" s="36"/>
      <c r="D51" s="36"/>
      <c r="E51" s="36"/>
      <c r="F51" s="36"/>
      <c r="G51" s="36"/>
      <c r="H51" s="37"/>
    </row>
    <row r="52" spans="1:8" ht="96" x14ac:dyDescent="0.2">
      <c r="A52" s="3">
        <v>48</v>
      </c>
      <c r="B52" s="11" t="s">
        <v>39</v>
      </c>
      <c r="C52" s="3" t="s">
        <v>58</v>
      </c>
      <c r="D52" s="42">
        <v>40</v>
      </c>
      <c r="E52" s="16"/>
      <c r="F52" s="6">
        <f>D52*E52</f>
        <v>0</v>
      </c>
      <c r="G52" s="5"/>
      <c r="H52" s="5"/>
    </row>
    <row r="53" spans="1:8" x14ac:dyDescent="0.2">
      <c r="A53" s="3">
        <v>49</v>
      </c>
      <c r="B53" s="11" t="s">
        <v>5</v>
      </c>
      <c r="C53" s="3" t="s">
        <v>58</v>
      </c>
      <c r="D53" s="42">
        <v>10</v>
      </c>
      <c r="E53" s="16"/>
      <c r="F53" s="6">
        <f t="shared" ref="F53:F95" si="1">D53*E53</f>
        <v>0</v>
      </c>
      <c r="G53" s="5"/>
      <c r="H53" s="5"/>
    </row>
    <row r="54" spans="1:8" ht="24" x14ac:dyDescent="0.2">
      <c r="A54" s="3">
        <v>50</v>
      </c>
      <c r="B54" s="11" t="s">
        <v>40</v>
      </c>
      <c r="C54" s="3" t="s">
        <v>58</v>
      </c>
      <c r="D54" s="42">
        <v>10</v>
      </c>
      <c r="E54" s="16"/>
      <c r="F54" s="6">
        <f t="shared" si="1"/>
        <v>0</v>
      </c>
      <c r="G54" s="5"/>
      <c r="H54" s="5"/>
    </row>
    <row r="55" spans="1:8" x14ac:dyDescent="0.2">
      <c r="A55" s="3">
        <v>51</v>
      </c>
      <c r="B55" s="11" t="s">
        <v>7</v>
      </c>
      <c r="C55" s="3" t="s">
        <v>58</v>
      </c>
      <c r="D55" s="42">
        <v>10</v>
      </c>
      <c r="E55" s="16"/>
      <c r="F55" s="6">
        <f t="shared" si="1"/>
        <v>0</v>
      </c>
      <c r="G55" s="5"/>
      <c r="H55" s="5"/>
    </row>
    <row r="56" spans="1:8" x14ac:dyDescent="0.2">
      <c r="A56" s="3">
        <v>52</v>
      </c>
      <c r="B56" s="11" t="s">
        <v>41</v>
      </c>
      <c r="C56" s="3" t="s">
        <v>58</v>
      </c>
      <c r="D56" s="42">
        <v>10</v>
      </c>
      <c r="E56" s="16"/>
      <c r="F56" s="6">
        <f t="shared" si="1"/>
        <v>0</v>
      </c>
      <c r="G56" s="5"/>
      <c r="H56" s="5"/>
    </row>
    <row r="57" spans="1:8" ht="24" x14ac:dyDescent="0.2">
      <c r="A57" s="3">
        <v>53</v>
      </c>
      <c r="B57" s="11" t="s">
        <v>1</v>
      </c>
      <c r="C57" s="3" t="s">
        <v>58</v>
      </c>
      <c r="D57" s="42">
        <v>40</v>
      </c>
      <c r="E57" s="16"/>
      <c r="F57" s="6">
        <f t="shared" si="1"/>
        <v>0</v>
      </c>
      <c r="G57" s="5"/>
      <c r="H57" s="5"/>
    </row>
    <row r="58" spans="1:8" x14ac:dyDescent="0.2">
      <c r="A58" s="3">
        <v>54</v>
      </c>
      <c r="B58" s="11" t="s">
        <v>2</v>
      </c>
      <c r="C58" s="3" t="s">
        <v>58</v>
      </c>
      <c r="D58" s="42">
        <v>40</v>
      </c>
      <c r="E58" s="16"/>
      <c r="F58" s="6">
        <f t="shared" si="1"/>
        <v>0</v>
      </c>
      <c r="G58" s="5"/>
      <c r="H58" s="5"/>
    </row>
    <row r="59" spans="1:8" x14ac:dyDescent="0.2">
      <c r="A59" s="3">
        <v>55</v>
      </c>
      <c r="B59" s="11" t="s">
        <v>3</v>
      </c>
      <c r="C59" s="3" t="s">
        <v>58</v>
      </c>
      <c r="D59" s="42">
        <v>40</v>
      </c>
      <c r="E59" s="16"/>
      <c r="F59" s="6">
        <f t="shared" si="1"/>
        <v>0</v>
      </c>
      <c r="G59" s="5"/>
      <c r="H59" s="5"/>
    </row>
    <row r="60" spans="1:8" x14ac:dyDescent="0.2">
      <c r="A60" s="3">
        <v>56</v>
      </c>
      <c r="B60" s="11" t="s">
        <v>4</v>
      </c>
      <c r="C60" s="3" t="s">
        <v>58</v>
      </c>
      <c r="D60" s="42">
        <v>40</v>
      </c>
      <c r="E60" s="16"/>
      <c r="F60" s="6">
        <f t="shared" si="1"/>
        <v>0</v>
      </c>
      <c r="G60" s="5"/>
      <c r="H60" s="5"/>
    </row>
    <row r="61" spans="1:8" ht="72" x14ac:dyDescent="0.2">
      <c r="A61" s="3">
        <v>57</v>
      </c>
      <c r="B61" s="11" t="s">
        <v>9</v>
      </c>
      <c r="C61" s="3" t="s">
        <v>58</v>
      </c>
      <c r="D61" s="4">
        <v>24</v>
      </c>
      <c r="E61" s="16"/>
      <c r="F61" s="6">
        <f t="shared" si="1"/>
        <v>0</v>
      </c>
      <c r="G61" s="5"/>
      <c r="H61" s="5"/>
    </row>
    <row r="62" spans="1:8" ht="23.25" customHeight="1" x14ac:dyDescent="0.2">
      <c r="A62" s="3">
        <v>58</v>
      </c>
      <c r="B62" s="11" t="s">
        <v>10</v>
      </c>
      <c r="C62" s="3" t="s">
        <v>58</v>
      </c>
      <c r="D62" s="4">
        <v>24</v>
      </c>
      <c r="E62" s="16"/>
      <c r="F62" s="6">
        <f t="shared" si="1"/>
        <v>0</v>
      </c>
      <c r="G62" s="5"/>
      <c r="H62" s="5"/>
    </row>
    <row r="63" spans="1:8" ht="24" x14ac:dyDescent="0.2">
      <c r="A63" s="3">
        <v>59</v>
      </c>
      <c r="B63" s="11" t="s">
        <v>1</v>
      </c>
      <c r="C63" s="3" t="s">
        <v>58</v>
      </c>
      <c r="D63" s="4">
        <v>24</v>
      </c>
      <c r="E63" s="16"/>
      <c r="F63" s="6">
        <f t="shared" si="1"/>
        <v>0</v>
      </c>
      <c r="G63" s="5"/>
      <c r="H63" s="5"/>
    </row>
    <row r="64" spans="1:8" x14ac:dyDescent="0.2">
      <c r="A64" s="3">
        <v>60</v>
      </c>
      <c r="B64" s="11" t="s">
        <v>11</v>
      </c>
      <c r="C64" s="3" t="s">
        <v>58</v>
      </c>
      <c r="D64" s="4">
        <v>24</v>
      </c>
      <c r="E64" s="16"/>
      <c r="F64" s="6">
        <f t="shared" si="1"/>
        <v>0</v>
      </c>
      <c r="G64" s="5"/>
      <c r="H64" s="5"/>
    </row>
    <row r="65" spans="1:8" ht="60" x14ac:dyDescent="0.2">
      <c r="A65" s="3">
        <v>61</v>
      </c>
      <c r="B65" s="11" t="s">
        <v>42</v>
      </c>
      <c r="C65" s="3" t="s">
        <v>58</v>
      </c>
      <c r="D65" s="42">
        <v>8</v>
      </c>
      <c r="E65" s="16"/>
      <c r="F65" s="6">
        <f t="shared" si="1"/>
        <v>0</v>
      </c>
      <c r="G65" s="5"/>
      <c r="H65" s="5"/>
    </row>
    <row r="66" spans="1:8" ht="24" x14ac:dyDescent="0.2">
      <c r="A66" s="3">
        <v>62</v>
      </c>
      <c r="B66" s="11" t="s">
        <v>13</v>
      </c>
      <c r="C66" s="3" t="s">
        <v>58</v>
      </c>
      <c r="D66" s="42">
        <v>8</v>
      </c>
      <c r="E66" s="16"/>
      <c r="F66" s="6">
        <f t="shared" si="1"/>
        <v>0</v>
      </c>
      <c r="G66" s="5"/>
      <c r="H66" s="5"/>
    </row>
    <row r="67" spans="1:8" x14ac:dyDescent="0.2">
      <c r="A67" s="3">
        <v>63</v>
      </c>
      <c r="B67" s="11" t="s">
        <v>11</v>
      </c>
      <c r="C67" s="3" t="s">
        <v>58</v>
      </c>
      <c r="D67" s="42">
        <v>8</v>
      </c>
      <c r="E67" s="16"/>
      <c r="F67" s="6">
        <f t="shared" si="1"/>
        <v>0</v>
      </c>
      <c r="G67" s="5"/>
      <c r="H67" s="5"/>
    </row>
    <row r="68" spans="1:8" x14ac:dyDescent="0.2">
      <c r="A68" s="3">
        <v>64</v>
      </c>
      <c r="B68" s="11" t="s">
        <v>4</v>
      </c>
      <c r="C68" s="3" t="s">
        <v>58</v>
      </c>
      <c r="D68" s="42">
        <v>8</v>
      </c>
      <c r="E68" s="16"/>
      <c r="F68" s="6">
        <f t="shared" si="1"/>
        <v>0</v>
      </c>
      <c r="G68" s="5"/>
      <c r="H68" s="5"/>
    </row>
    <row r="69" spans="1:8" x14ac:dyDescent="0.2">
      <c r="A69" s="3">
        <v>65</v>
      </c>
      <c r="B69" s="11" t="s">
        <v>14</v>
      </c>
      <c r="C69" s="3" t="s">
        <v>58</v>
      </c>
      <c r="D69" s="42">
        <v>8</v>
      </c>
      <c r="E69" s="16"/>
      <c r="F69" s="6">
        <f t="shared" si="1"/>
        <v>0</v>
      </c>
      <c r="G69" s="5"/>
      <c r="H69" s="5"/>
    </row>
    <row r="70" spans="1:8" x14ac:dyDescent="0.2">
      <c r="A70" s="3">
        <v>66</v>
      </c>
      <c r="B70" s="11" t="s">
        <v>43</v>
      </c>
      <c r="C70" s="3" t="s">
        <v>58</v>
      </c>
      <c r="D70" s="42">
        <v>8</v>
      </c>
      <c r="E70" s="16"/>
      <c r="F70" s="6">
        <f t="shared" si="1"/>
        <v>0</v>
      </c>
      <c r="G70" s="5"/>
      <c r="H70" s="5"/>
    </row>
    <row r="71" spans="1:8" x14ac:dyDescent="0.2">
      <c r="A71" s="3">
        <v>67</v>
      </c>
      <c r="B71" s="11" t="s">
        <v>15</v>
      </c>
      <c r="C71" s="3" t="s">
        <v>58</v>
      </c>
      <c r="D71" s="42">
        <v>8</v>
      </c>
      <c r="E71" s="16"/>
      <c r="F71" s="6">
        <f t="shared" si="1"/>
        <v>0</v>
      </c>
      <c r="G71" s="5"/>
      <c r="H71" s="5"/>
    </row>
    <row r="72" spans="1:8" ht="120" x14ac:dyDescent="0.2">
      <c r="A72" s="3">
        <v>68</v>
      </c>
      <c r="B72" s="11" t="s">
        <v>44</v>
      </c>
      <c r="C72" s="3" t="s">
        <v>58</v>
      </c>
      <c r="D72" s="4">
        <v>6</v>
      </c>
      <c r="E72" s="16"/>
      <c r="F72" s="6">
        <f t="shared" si="1"/>
        <v>0</v>
      </c>
      <c r="G72" s="5"/>
      <c r="H72" s="5"/>
    </row>
    <row r="73" spans="1:8" x14ac:dyDescent="0.2">
      <c r="A73" s="3">
        <v>69</v>
      </c>
      <c r="B73" s="11" t="s">
        <v>18</v>
      </c>
      <c r="C73" s="3" t="s">
        <v>58</v>
      </c>
      <c r="D73" s="4">
        <v>2</v>
      </c>
      <c r="E73" s="16"/>
      <c r="F73" s="6">
        <f t="shared" si="1"/>
        <v>0</v>
      </c>
      <c r="G73" s="5"/>
      <c r="H73" s="5"/>
    </row>
    <row r="74" spans="1:8" x14ac:dyDescent="0.2">
      <c r="A74" s="3">
        <v>70</v>
      </c>
      <c r="B74" s="11" t="s">
        <v>11</v>
      </c>
      <c r="C74" s="3" t="s">
        <v>58</v>
      </c>
      <c r="D74" s="4">
        <v>12</v>
      </c>
      <c r="E74" s="16"/>
      <c r="F74" s="6">
        <f t="shared" si="1"/>
        <v>0</v>
      </c>
      <c r="G74" s="5"/>
      <c r="H74" s="5"/>
    </row>
    <row r="75" spans="1:8" x14ac:dyDescent="0.2">
      <c r="A75" s="3">
        <v>71</v>
      </c>
      <c r="B75" s="11" t="s">
        <v>4</v>
      </c>
      <c r="C75" s="3" t="s">
        <v>58</v>
      </c>
      <c r="D75" s="4">
        <v>6</v>
      </c>
      <c r="E75" s="16"/>
      <c r="F75" s="6">
        <f t="shared" si="1"/>
        <v>0</v>
      </c>
      <c r="G75" s="5"/>
      <c r="H75" s="5"/>
    </row>
    <row r="76" spans="1:8" x14ac:dyDescent="0.2">
      <c r="A76" s="3">
        <v>72</v>
      </c>
      <c r="B76" s="11" t="s">
        <v>45</v>
      </c>
      <c r="C76" s="3" t="s">
        <v>58</v>
      </c>
      <c r="D76" s="4">
        <v>40</v>
      </c>
      <c r="E76" s="16"/>
      <c r="F76" s="6">
        <f t="shared" si="1"/>
        <v>0</v>
      </c>
      <c r="G76" s="5"/>
      <c r="H76" s="5"/>
    </row>
    <row r="77" spans="1:8" x14ac:dyDescent="0.2">
      <c r="A77" s="3">
        <v>73</v>
      </c>
      <c r="B77" s="11" t="s">
        <v>46</v>
      </c>
      <c r="C77" s="3" t="s">
        <v>58</v>
      </c>
      <c r="D77" s="4">
        <v>40</v>
      </c>
      <c r="E77" s="16"/>
      <c r="F77" s="6">
        <f t="shared" si="1"/>
        <v>0</v>
      </c>
      <c r="G77" s="5"/>
      <c r="H77" s="5"/>
    </row>
    <row r="78" spans="1:8" x14ac:dyDescent="0.2">
      <c r="A78" s="3">
        <v>74</v>
      </c>
      <c r="B78" s="11" t="s">
        <v>47</v>
      </c>
      <c r="C78" s="3" t="s">
        <v>58</v>
      </c>
      <c r="D78" s="4">
        <v>20</v>
      </c>
      <c r="E78" s="16"/>
      <c r="F78" s="6">
        <f t="shared" si="1"/>
        <v>0</v>
      </c>
      <c r="G78" s="5"/>
      <c r="H78" s="5"/>
    </row>
    <row r="79" spans="1:8" x14ac:dyDescent="0.2">
      <c r="A79" s="3">
        <v>75</v>
      </c>
      <c r="B79" s="11" t="s">
        <v>48</v>
      </c>
      <c r="C79" s="3" t="s">
        <v>58</v>
      </c>
      <c r="D79" s="4">
        <v>12</v>
      </c>
      <c r="E79" s="16"/>
      <c r="F79" s="6">
        <f t="shared" si="1"/>
        <v>0</v>
      </c>
      <c r="G79" s="5"/>
      <c r="H79" s="5"/>
    </row>
    <row r="80" spans="1:8" x14ac:dyDescent="0.2">
      <c r="A80" s="3">
        <v>76</v>
      </c>
      <c r="B80" s="11" t="s">
        <v>49</v>
      </c>
      <c r="C80" s="3" t="s">
        <v>58</v>
      </c>
      <c r="D80" s="4">
        <v>15</v>
      </c>
      <c r="E80" s="16"/>
      <c r="F80" s="6">
        <f t="shared" si="1"/>
        <v>0</v>
      </c>
      <c r="G80" s="5"/>
      <c r="H80" s="5"/>
    </row>
    <row r="81" spans="1:8" x14ac:dyDescent="0.2">
      <c r="A81" s="3">
        <v>77</v>
      </c>
      <c r="B81" s="11" t="s">
        <v>50</v>
      </c>
      <c r="C81" s="3" t="s">
        <v>58</v>
      </c>
      <c r="D81" s="4">
        <v>12</v>
      </c>
      <c r="E81" s="16"/>
      <c r="F81" s="6">
        <f t="shared" si="1"/>
        <v>0</v>
      </c>
      <c r="G81" s="5"/>
      <c r="H81" s="5"/>
    </row>
    <row r="82" spans="1:8" ht="60" x14ac:dyDescent="0.2">
      <c r="A82" s="3">
        <v>78</v>
      </c>
      <c r="B82" s="11" t="s">
        <v>51</v>
      </c>
      <c r="C82" s="3" t="s">
        <v>58</v>
      </c>
      <c r="D82" s="4">
        <v>1</v>
      </c>
      <c r="E82" s="16"/>
      <c r="F82" s="6">
        <f t="shared" si="1"/>
        <v>0</v>
      </c>
      <c r="G82" s="5"/>
      <c r="H82" s="5"/>
    </row>
    <row r="83" spans="1:8" x14ac:dyDescent="0.2">
      <c r="A83" s="3">
        <v>79</v>
      </c>
      <c r="B83" s="11" t="s">
        <v>27</v>
      </c>
      <c r="C83" s="3" t="s">
        <v>58</v>
      </c>
      <c r="D83" s="4">
        <v>12</v>
      </c>
      <c r="E83" s="16"/>
      <c r="F83" s="6">
        <f t="shared" si="1"/>
        <v>0</v>
      </c>
      <c r="G83" s="5"/>
      <c r="H83" s="5"/>
    </row>
    <row r="84" spans="1:8" ht="24" x14ac:dyDescent="0.2">
      <c r="A84" s="3">
        <v>80</v>
      </c>
      <c r="B84" s="11" t="s">
        <v>26</v>
      </c>
      <c r="C84" s="3" t="s">
        <v>58</v>
      </c>
      <c r="D84" s="4">
        <v>1</v>
      </c>
      <c r="E84" s="16"/>
      <c r="F84" s="6">
        <f t="shared" si="1"/>
        <v>0</v>
      </c>
      <c r="G84" s="5"/>
      <c r="H84" s="5"/>
    </row>
    <row r="85" spans="1:8" ht="72" x14ac:dyDescent="0.2">
      <c r="A85" s="3">
        <v>81</v>
      </c>
      <c r="B85" s="11" t="s">
        <v>52</v>
      </c>
      <c r="C85" s="3" t="s">
        <v>58</v>
      </c>
      <c r="D85" s="4">
        <v>1</v>
      </c>
      <c r="E85" s="16"/>
      <c r="F85" s="6">
        <f t="shared" si="1"/>
        <v>0</v>
      </c>
      <c r="G85" s="5"/>
      <c r="H85" s="5"/>
    </row>
    <row r="86" spans="1:8" x14ac:dyDescent="0.2">
      <c r="A86" s="3">
        <v>82</v>
      </c>
      <c r="B86" s="11" t="s">
        <v>28</v>
      </c>
      <c r="C86" s="3" t="s">
        <v>58</v>
      </c>
      <c r="D86" s="4">
        <v>24</v>
      </c>
      <c r="E86" s="16"/>
      <c r="F86" s="6">
        <f t="shared" si="1"/>
        <v>0</v>
      </c>
      <c r="G86" s="5"/>
      <c r="H86" s="5"/>
    </row>
    <row r="87" spans="1:8" x14ac:dyDescent="0.2">
      <c r="A87" s="3">
        <v>83</v>
      </c>
      <c r="B87" s="11" t="s">
        <v>30</v>
      </c>
      <c r="C87" s="3" t="s">
        <v>58</v>
      </c>
      <c r="D87" s="4">
        <v>48</v>
      </c>
      <c r="E87" s="16"/>
      <c r="F87" s="6">
        <f t="shared" si="1"/>
        <v>0</v>
      </c>
      <c r="G87" s="5"/>
      <c r="H87" s="5"/>
    </row>
    <row r="88" spans="1:8" ht="96" x14ac:dyDescent="0.2">
      <c r="A88" s="3">
        <v>84</v>
      </c>
      <c r="B88" s="11" t="s">
        <v>53</v>
      </c>
      <c r="C88" s="3" t="s">
        <v>58</v>
      </c>
      <c r="D88" s="4">
        <v>1</v>
      </c>
      <c r="E88" s="16"/>
      <c r="F88" s="6">
        <f t="shared" si="1"/>
        <v>0</v>
      </c>
      <c r="G88" s="5"/>
      <c r="H88" s="5"/>
    </row>
    <row r="89" spans="1:8" ht="60" x14ac:dyDescent="0.2">
      <c r="A89" s="3">
        <v>85</v>
      </c>
      <c r="B89" s="11" t="s">
        <v>54</v>
      </c>
      <c r="C89" s="3" t="s">
        <v>58</v>
      </c>
      <c r="D89" s="4">
        <v>1</v>
      </c>
      <c r="E89" s="16"/>
      <c r="F89" s="6">
        <f t="shared" si="1"/>
        <v>0</v>
      </c>
      <c r="G89" s="5"/>
      <c r="H89" s="5"/>
    </row>
    <row r="90" spans="1:8" x14ac:dyDescent="0.2">
      <c r="A90" s="3">
        <v>86</v>
      </c>
      <c r="B90" s="11" t="s">
        <v>33</v>
      </c>
      <c r="C90" s="3" t="s">
        <v>58</v>
      </c>
      <c r="D90" s="4">
        <v>1</v>
      </c>
      <c r="E90" s="16"/>
      <c r="F90" s="6">
        <f t="shared" si="1"/>
        <v>0</v>
      </c>
      <c r="G90" s="5"/>
      <c r="H90" s="5"/>
    </row>
    <row r="91" spans="1:8" x14ac:dyDescent="0.2">
      <c r="A91" s="3">
        <v>87</v>
      </c>
      <c r="B91" s="11" t="s">
        <v>34</v>
      </c>
      <c r="C91" s="3" t="s">
        <v>58</v>
      </c>
      <c r="D91" s="4">
        <v>1</v>
      </c>
      <c r="E91" s="16"/>
      <c r="F91" s="6">
        <f t="shared" si="1"/>
        <v>0</v>
      </c>
      <c r="G91" s="5"/>
      <c r="H91" s="5"/>
    </row>
    <row r="92" spans="1:8" ht="24" x14ac:dyDescent="0.2">
      <c r="A92" s="3">
        <v>88</v>
      </c>
      <c r="B92" s="11" t="s">
        <v>35</v>
      </c>
      <c r="C92" s="3" t="s">
        <v>58</v>
      </c>
      <c r="D92" s="4">
        <v>1</v>
      </c>
      <c r="E92" s="16"/>
      <c r="F92" s="6">
        <f t="shared" si="1"/>
        <v>0</v>
      </c>
      <c r="G92" s="5"/>
      <c r="H92" s="5"/>
    </row>
    <row r="93" spans="1:8" ht="24" x14ac:dyDescent="0.2">
      <c r="A93" s="3">
        <v>89</v>
      </c>
      <c r="B93" s="11" t="s">
        <v>55</v>
      </c>
      <c r="C93" s="3" t="s">
        <v>58</v>
      </c>
      <c r="D93" s="4">
        <v>1</v>
      </c>
      <c r="E93" s="16"/>
      <c r="F93" s="6">
        <f t="shared" si="1"/>
        <v>0</v>
      </c>
      <c r="G93" s="5"/>
      <c r="H93" s="5"/>
    </row>
    <row r="94" spans="1:8" x14ac:dyDescent="0.2">
      <c r="A94" s="3">
        <v>90</v>
      </c>
      <c r="B94" s="11" t="s">
        <v>56</v>
      </c>
      <c r="C94" s="3" t="s">
        <v>58</v>
      </c>
      <c r="D94" s="4">
        <v>1</v>
      </c>
      <c r="E94" s="16"/>
      <c r="F94" s="6">
        <f t="shared" si="1"/>
        <v>0</v>
      </c>
      <c r="G94" s="5"/>
      <c r="H94" s="5"/>
    </row>
    <row r="95" spans="1:8" x14ac:dyDescent="0.2">
      <c r="A95" s="3">
        <v>91</v>
      </c>
      <c r="B95" s="11" t="s">
        <v>57</v>
      </c>
      <c r="C95" s="3" t="s">
        <v>58</v>
      </c>
      <c r="D95" s="4">
        <v>24</v>
      </c>
      <c r="E95" s="16"/>
      <c r="F95" s="6">
        <f t="shared" si="1"/>
        <v>0</v>
      </c>
      <c r="G95" s="5"/>
      <c r="H95" s="5"/>
    </row>
    <row r="96" spans="1:8" ht="22.5" customHeight="1" thickBot="1" x14ac:dyDescent="0.25">
      <c r="A96" s="38" t="s">
        <v>70</v>
      </c>
      <c r="B96" s="39"/>
      <c r="C96" s="40"/>
      <c r="D96" s="39"/>
      <c r="E96" s="40"/>
      <c r="F96" s="40"/>
      <c r="G96" s="39"/>
      <c r="H96" s="41"/>
    </row>
    <row r="97" spans="1:8" ht="17.25" customHeight="1" thickBot="1" x14ac:dyDescent="0.25">
      <c r="A97" s="1"/>
      <c r="B97" s="19" t="s">
        <v>62</v>
      </c>
      <c r="C97" s="20"/>
      <c r="D97" s="23"/>
      <c r="E97" s="25" t="s">
        <v>66</v>
      </c>
      <c r="F97" s="27">
        <f>SUM(F52:F95)+SUM(F4:F50)</f>
        <v>0</v>
      </c>
      <c r="G97" s="33"/>
      <c r="H97" s="34"/>
    </row>
    <row r="98" spans="1:8" ht="15.6" customHeight="1" thickBot="1" x14ac:dyDescent="0.25">
      <c r="A98" s="1"/>
      <c r="B98" s="19" t="s">
        <v>63</v>
      </c>
      <c r="C98" s="20"/>
      <c r="D98" s="24"/>
      <c r="E98" s="26" t="s">
        <v>71</v>
      </c>
      <c r="F98" s="21"/>
      <c r="G98" s="22"/>
      <c r="H98" s="22"/>
    </row>
  </sheetData>
  <mergeCells count="5">
    <mergeCell ref="A1:I1"/>
    <mergeCell ref="A2:H2"/>
    <mergeCell ref="G97:H97"/>
    <mergeCell ref="A51:H51"/>
    <mergeCell ref="A96:H96"/>
  </mergeCells>
  <phoneticPr fontId="13" type="noConversion"/>
  <pageMargins left="0.7" right="0.7" top="0.75" bottom="0.75" header="0.3" footer="0.3"/>
  <pageSetup scale="90" fitToHeight="0" orientation="landscape" r:id="rId1"/>
  <rowBreaks count="1" manualBreakCount="1">
    <brk id="1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SCOPE USP RIO PIEDRAS - FINAL.xlsx</dc:title>
  <dc:creator>dovela01</dc:creator>
  <cp:lastModifiedBy>Marisel Colon Valle</cp:lastModifiedBy>
  <cp:lastPrinted>2023-05-18T19:09:23Z</cp:lastPrinted>
  <dcterms:created xsi:type="dcterms:W3CDTF">2023-05-08T19:10:49Z</dcterms:created>
  <dcterms:modified xsi:type="dcterms:W3CDTF">2023-05-31T18:36:31Z</dcterms:modified>
</cp:coreProperties>
</file>