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asgpr-my.sharepoint.com/personal/miortiz_asg_pr_gov/Documents/23J-09284/"/>
    </mc:Choice>
  </mc:AlternateContent>
  <xr:revisionPtr revIDLastSave="0" documentId="8_{6545E42B-4FDB-49C9-AFED-F676ED812AB6}"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Sheet1!$A$1:$L$26</definedName>
    <definedName name="_xlnm.Print_Titles" localSheetId="0">Sheet1!$2:$3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15" i="1"/>
  <c r="F19" i="1" l="1"/>
  <c r="F23" i="1"/>
  <c r="F22" i="1"/>
  <c r="F21" i="1"/>
  <c r="F20" i="1"/>
  <c r="F6" i="1"/>
  <c r="F8" i="1"/>
  <c r="F9" i="1"/>
  <c r="F10" i="1"/>
  <c r="F11" i="1"/>
  <c r="F12" i="1"/>
  <c r="F13" i="1"/>
  <c r="F16" i="1"/>
  <c r="F17" i="1"/>
  <c r="F18" i="1"/>
  <c r="F5" i="1"/>
  <c r="C24" i="1" l="1"/>
</calcChain>
</file>

<file path=xl/sharedStrings.xml><?xml version="1.0" encoding="utf-8"?>
<sst xmlns="http://schemas.openxmlformats.org/spreadsheetml/2006/main" count="57" uniqueCount="43">
  <si>
    <t>Partida</t>
  </si>
  <si>
    <t>Descripción</t>
  </si>
  <si>
    <t>Unidad</t>
  </si>
  <si>
    <t>Marca</t>
  </si>
  <si>
    <t>Modelo</t>
  </si>
  <si>
    <t>Procedencia</t>
  </si>
  <si>
    <t>Garantía</t>
  </si>
  <si>
    <t>Cantidad</t>
  </si>
  <si>
    <t xml:space="preserve"> Precio Unitario</t>
  </si>
  <si>
    <t xml:space="preserve"> Precio Total</t>
  </si>
  <si>
    <t>Tiempo de entrega</t>
  </si>
  <si>
    <t xml:space="preserve"> </t>
  </si>
  <si>
    <r>
      <rPr>
        <b/>
        <sz val="10"/>
        <color rgb="FF000000"/>
        <rFont val="Calibri"/>
        <family val="2"/>
        <scheme val="minor"/>
      </rPr>
      <t xml:space="preserve">Nombre del Licitador: </t>
    </r>
    <r>
      <rPr>
        <sz val="10"/>
        <color rgb="FF000000"/>
        <rFont val="Calibri"/>
        <family val="2"/>
        <scheme val="minor"/>
      </rPr>
      <t xml:space="preserve">________________________________________      </t>
    </r>
    <r>
      <rPr>
        <b/>
        <sz val="10"/>
        <color rgb="FF000000"/>
        <rFont val="Calibri"/>
        <family val="2"/>
        <scheme val="minor"/>
      </rPr>
      <t>Firma del Licitador:</t>
    </r>
    <r>
      <rPr>
        <sz val="10"/>
        <color rgb="FF000000"/>
        <rFont val="Calibri"/>
        <family val="2"/>
        <scheme val="minor"/>
      </rPr>
      <t xml:space="preserve"> _____________________________________________</t>
    </r>
  </si>
  <si>
    <t>L.S.</t>
  </si>
  <si>
    <t>C.U.</t>
  </si>
  <si>
    <t>P.L.</t>
  </si>
  <si>
    <t>Ley % de Preferencia(si aplica)</t>
  </si>
  <si>
    <t>TOTAL DEL PROYECTO</t>
  </si>
  <si>
    <t>P.C.</t>
  </si>
  <si>
    <t>T-0150-1-73-00 (Techo en Metal Deck)</t>
  </si>
  <si>
    <t>Remover y disponer al vertedero de material impermeabilizante existente. (Manufactura y Baños)</t>
  </si>
  <si>
    <t>Remover y disponer al vertedero de material impermeabilizante existente.  Solo donde existe aislación, parchos, membrana suelta. (Manufactura)</t>
  </si>
  <si>
    <t>T-0150-0-52-00 (Techo en Porete o Hormigón)</t>
  </si>
  <si>
    <t>Corregir corrosión con raspe, cepillo de alambre o motorizado y aplicación de inhibidor de corroción sobre viga "H" lado derecho del edificio. (Manufactura)</t>
  </si>
  <si>
    <t>Pintura en base en aceite (enamel) de los "flashing'' incluye aplicación de ''primer''. (Manufactura)</t>
  </si>
  <si>
    <t>Lavado a presión (3,000 psi) de superfice de techo (Porch)</t>
  </si>
  <si>
    <t>Aplicación de ''primer'' asfáltico a superficies existentes previo a la instalación de membranas nuevas (Porch)</t>
  </si>
  <si>
    <t>Limpieza y sellado del canal tipo "U" entre ambos edificios. (Manufactura)</t>
  </si>
  <si>
    <r>
      <rPr>
        <b/>
        <sz val="10"/>
        <color rgb="FF000000"/>
        <rFont val="Calibri"/>
        <family val="2"/>
        <scheme val="minor"/>
      </rPr>
      <t>Nota:  a. El contratista  será responsable de cumplir con las notas generales adicionales, las  especificaciones, detalles y/o planos que se acompañan en anejo.</t>
    </r>
    <r>
      <rPr>
        <b/>
        <sz val="10"/>
        <color rgb="FFFF0000"/>
        <rFont val="Calibri"/>
        <family val="2"/>
        <scheme val="minor"/>
      </rPr>
      <t xml:space="preserve"> b. La garantía mínima en esta subasta formal será de 12 años para las partidas 2, 3, 4, 6, 7, 9, 11, 13, 14, 15 y 18 para las partidas 5, 16 y 17 la garantía mínima será de 3 años y las partidas 1, 8, 10 y 12 no se requerirá garantía.</t>
    </r>
    <r>
      <rPr>
        <b/>
        <sz val="10"/>
        <color rgb="FF000000"/>
        <rFont val="Calibri"/>
        <family val="2"/>
        <scheme val="minor"/>
      </rPr>
      <t xml:space="preserve"> c. La Compañia de Fomento Industrial establecera en su contrato un "Allowance" para incluir trabajos no contemplados en el ámbito de los servicios y que serán negociados previamente con el ingeniero. d. Todas las partidas deben cumplir con los reglamentos y leyes aplicables y vigentes para este proyecto.                        </t>
    </r>
    <r>
      <rPr>
        <sz val="10"/>
        <color rgb="FF000000"/>
        <rFont val="Calibri"/>
        <family val="2"/>
        <scheme val="minor"/>
      </rPr>
      <t xml:space="preserve">           
</t>
    </r>
  </si>
  <si>
    <t>Sellar con hormigón canal entre pretil y viga invertida (0.4 cy aproximado de 3,000 psi). (Porch)</t>
  </si>
  <si>
    <t>ENTREGA DEL PROYECTO</t>
  </si>
  <si>
    <t xml:space="preserve"> PARA LA ADQUISICIÓN DE SERVICIOS PARA LA IMPERMEABILIZACIÓN DE TECHOS EN EL EDIFICIO T-0150-0-52 &amp; EXT.  EN YABUCOA DE LA COMPAÑÍA DE FOMENTO INDUSTRIAL, ADSCRITO AL DEPARTAMENTO DE DESARROLLO ECONÓMICO Y COMERCIO DEL  GOBIERNO DE PUERTO RICO
</t>
  </si>
  <si>
    <r>
      <t xml:space="preserve">Suplir e instalar planchas de aislamiento de isocianurato variable (tapared) 2'' a 1'' lado izquierdo techo de Porete. (Manufactura) </t>
    </r>
    <r>
      <rPr>
        <b/>
        <sz val="10"/>
        <color rgb="FFFF0000"/>
        <rFont val="Calibri"/>
        <family val="2"/>
        <scheme val="minor"/>
      </rPr>
      <t>VER ANEJO VI</t>
    </r>
  </si>
  <si>
    <r>
      <t xml:space="preserve">Suplir e instalar planchas de metal calibre 0.22 atornilladas (Metal Deck).  Ver anejo.  Incluye remover y disponer de la existente en mal estado.  Se considera el largo derecho del edificio (120' x 10'=1,200 p.c.) y 12 planchas 3'x10' (12*3'*10'=360 p.c.) de metal en mal estado en el centro del techo y tambien incluye el ''clousure strip'' o sello.  La cantidad no incluye el ancho del solape entre planchas, será responsabilidad del contratista. (Manufactura) </t>
    </r>
    <r>
      <rPr>
        <b/>
        <sz val="10"/>
        <color rgb="FFFF0000"/>
        <rFont val="Calibri"/>
        <family val="2"/>
        <scheme val="minor"/>
      </rPr>
      <t>VER ANEJO VII</t>
    </r>
  </si>
  <si>
    <r>
      <t xml:space="preserve">Suplir e instalar planchas de aislamiento de isocianurato variable (tapared) 2'' a 1'' lado derecho techo en Metal Deck. (Manufactura)            </t>
    </r>
    <r>
      <rPr>
        <b/>
        <sz val="10"/>
        <color rgb="FFFF0000"/>
        <rFont val="Calibri"/>
        <family val="2"/>
        <scheme val="minor"/>
      </rPr>
      <t>VER ANEJO IX</t>
    </r>
  </si>
  <si>
    <r>
      <t xml:space="preserve">Suplir e instalar sistema de impermeabilización tipo "SBS modified bituminous'', según especificaciones de la C.F.I. Ver Anejo. (Manufactura) </t>
    </r>
    <r>
      <rPr>
        <b/>
        <sz val="10"/>
        <color rgb="FFFF0000"/>
        <rFont val="Calibri"/>
        <family val="2"/>
        <scheme val="minor"/>
      </rPr>
      <t>VER ANEJO IV</t>
    </r>
  </si>
  <si>
    <t>TABLA DE OFERTAR  23J-09284</t>
  </si>
  <si>
    <r>
      <t xml:space="preserve">Suplir e instalar planchas de aislamiento de isocianurato de 2'' sobre poretes adherida con aplicación de poliuretano adhesivo.  Previo se utilizará una tira de 4'' de ancho mínimo de membrana antorchada (sin mineral) para cubrir las juntas abiertas entre poretes.  Incluye el reemplazo de la madera tratada en los perímetros. (Manufactura) </t>
    </r>
    <r>
      <rPr>
        <b/>
        <sz val="10"/>
        <color rgb="FFFF0000"/>
        <rFont val="Calibri"/>
        <family val="2"/>
        <scheme val="minor"/>
      </rPr>
      <t>VER ANEJO V</t>
    </r>
  </si>
  <si>
    <r>
      <t xml:space="preserve">Suplir e instalar sistema tipo SBS modified bituminous, según las especificaciones de la C.F.I. Ver ajunto.  Incluye todos los ''flashing'' necesarios, pintura metálica en las montas y cubiertas con masa asfáltica en el perímetro .  (Manufactura, Baños y Porch) </t>
    </r>
    <r>
      <rPr>
        <b/>
        <sz val="10"/>
        <color rgb="FFFF0000"/>
        <rFont val="Calibri"/>
        <family val="2"/>
        <scheme val="minor"/>
      </rPr>
      <t>VER ANEJO IV</t>
    </r>
  </si>
  <si>
    <t>Reemplazar drenaje de caída libre en el techo para aumentar su diametro a 3'' o P.V.C. SCH-40. (L=24'') incluye demolición y empañetado necesario. (Baño)</t>
  </si>
  <si>
    <t>Pintura en base de aceite ("enamel") de los "flashing" Incluye aplicación de "primer"previo. El color será escogido por el ingeniero de la CFI. (Manufactura, Baños y Porch)</t>
  </si>
  <si>
    <r>
      <t xml:space="preserve">Suplir e instalar aislación de isocianurato de 2'' de espesor anclada al metal con tornillos ''TEK #14 de 4 1/2 de largo mínimo y chapas de presión de 3'' o, según las especificaciones de C.F.I. Ver Anejo.  Incluye el reemplazo de madera tratada 2''x4'' en los aleros y lado posterior. (Manufactura)                 </t>
    </r>
    <r>
      <rPr>
        <b/>
        <sz val="10"/>
        <color rgb="FFFF0000"/>
        <rFont val="Calibri"/>
        <family val="2"/>
        <scheme val="minor"/>
      </rPr>
      <t>VER ANEJO VIII</t>
    </r>
  </si>
  <si>
    <t>Suplir e instalar panel de plycem de 1'' de espesor anclado en el perímetro a cada 18''. Incluye la remoción y disposición del extractor existente. (Extractores) (Manufactura)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</si>
</sst>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_);[Red]\(&quot;$&quot;#,##0.00\)"/>
  </numFmts>
  <fonts count="11" x14ac:knownFonts="1">
    <font>
      <sz val="11"/>
      <color theme="1"/>
      <name val="Calibri"/>
      <family val="2"/>
      <scheme val="minor"/>
    </font>
    <font>
      <b/>
      <sz val="11"/>
      <name val="Calibri"/>
      <family val="2"/>
      <scheme val="minor"/>
    </font>
    <font>
      <sz val="10"/>
      <color rgb="FF000000"/>
      <name val="Calibri"/>
      <family val="2"/>
      <scheme val="minor"/>
    </font>
    <font>
      <sz val="10"/>
      <name val="Calibri"/>
      <family val="2"/>
      <scheme val="minor"/>
    </font>
    <font>
      <sz val="10"/>
      <color theme="1"/>
      <name val="Calibri"/>
      <family val="2"/>
      <scheme val="minor"/>
    </font>
    <font>
      <b/>
      <sz val="10"/>
      <color rgb="FF000000"/>
      <name val="Calibri"/>
      <family val="2"/>
      <scheme val="minor"/>
    </font>
    <font>
      <b/>
      <sz val="11"/>
      <color theme="1"/>
      <name val="Calibri"/>
      <family val="2"/>
      <scheme val="minor"/>
    </font>
    <font>
      <b/>
      <sz val="11"/>
      <color rgb="FF000000"/>
      <name val="Calibri"/>
      <family val="2"/>
      <scheme val="minor"/>
    </font>
    <font>
      <sz val="10"/>
      <color rgb="FFFF0000"/>
      <name val="Calibri"/>
      <family val="2"/>
      <scheme val="minor"/>
    </font>
    <font>
      <b/>
      <sz val="10"/>
      <color rgb="FFFF0000"/>
      <name val="Calibri"/>
      <family val="2"/>
      <scheme val="minor"/>
    </font>
    <font>
      <b/>
      <sz val="9"/>
      <color theme="1"/>
      <name val="Calibri"/>
      <family val="2"/>
      <scheme val="minor"/>
    </font>
  </fonts>
  <fills count="9">
    <fill>
      <patternFill patternType="none"/>
    </fill>
    <fill>
      <patternFill patternType="gray125"/>
    </fill>
    <fill>
      <patternFill patternType="solid">
        <fgColor rgb="FFFFFFFF"/>
        <bgColor rgb="FF000000"/>
      </patternFill>
    </fill>
    <fill>
      <patternFill patternType="solid">
        <fgColor theme="7" tint="0.59999389629810485"/>
        <bgColor rgb="FF000000"/>
      </patternFill>
    </fill>
    <fill>
      <patternFill patternType="solid">
        <fgColor theme="0" tint="-0.499984740745262"/>
        <bgColor indexed="64"/>
      </patternFill>
    </fill>
    <fill>
      <patternFill patternType="solid">
        <fgColor theme="0"/>
        <bgColor rgb="FF000000"/>
      </patternFill>
    </fill>
    <fill>
      <patternFill patternType="solid">
        <fgColor theme="0"/>
        <bgColor indexed="64"/>
      </patternFill>
    </fill>
    <fill>
      <patternFill patternType="solid">
        <fgColor theme="7" tint="0.79998168889431442"/>
        <bgColor indexed="64"/>
      </patternFill>
    </fill>
    <fill>
      <patternFill patternType="solid">
        <fgColor theme="7" tint="0.79998168889431442"/>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8">
    <xf numFmtId="0" fontId="0" fillId="0" borderId="0" xfId="0"/>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4" fontId="3" fillId="2" borderId="1" xfId="0" applyNumberFormat="1" applyFont="1" applyFill="1" applyBorder="1" applyAlignment="1">
      <alignment vertical="center"/>
    </xf>
    <xf numFmtId="0" fontId="4" fillId="0" borderId="1" xfId="0" applyFont="1" applyBorder="1"/>
    <xf numFmtId="3" fontId="2" fillId="2" borderId="1" xfId="0" applyNumberFormat="1" applyFont="1" applyFill="1" applyBorder="1" applyAlignment="1">
      <alignment horizontal="center" vertical="center" wrapText="1"/>
    </xf>
    <xf numFmtId="0" fontId="4" fillId="4" borderId="1" xfId="0" applyFont="1" applyFill="1" applyBorder="1"/>
    <xf numFmtId="0" fontId="7" fillId="3" borderId="1" xfId="0" applyFont="1" applyFill="1" applyBorder="1" applyAlignment="1">
      <alignment horizontal="center" vertical="center"/>
    </xf>
    <xf numFmtId="0" fontId="2" fillId="2" borderId="5" xfId="0" applyFont="1" applyFill="1" applyBorder="1"/>
    <xf numFmtId="0" fontId="2" fillId="2" borderId="0" xfId="0" applyFont="1" applyFill="1"/>
    <xf numFmtId="0" fontId="2" fillId="2" borderId="7" xfId="0" applyFont="1" applyFill="1" applyBorder="1" applyAlignment="1">
      <alignment horizontal="center" vertical="center" wrapText="1"/>
    </xf>
    <xf numFmtId="0" fontId="4" fillId="0" borderId="7" xfId="0" applyFont="1" applyBorder="1"/>
    <xf numFmtId="0" fontId="2" fillId="5" borderId="3" xfId="0" applyFont="1" applyFill="1" applyBorder="1" applyAlignment="1">
      <alignment horizontal="center" vertical="center" wrapText="1"/>
    </xf>
    <xf numFmtId="0" fontId="4" fillId="6" borderId="3" xfId="0" applyFont="1" applyFill="1" applyBorder="1"/>
    <xf numFmtId="0" fontId="4" fillId="6" borderId="4" xfId="0" applyFont="1" applyFill="1" applyBorder="1"/>
    <xf numFmtId="44" fontId="3" fillId="2" borderId="1" xfId="0" applyNumberFormat="1" applyFont="1" applyFill="1" applyBorder="1" applyAlignment="1">
      <alignment vertical="center"/>
    </xf>
    <xf numFmtId="0" fontId="2" fillId="2" borderId="1" xfId="0" applyFont="1" applyFill="1" applyBorder="1" applyAlignment="1">
      <alignment horizontal="left" vertical="center" wrapText="1"/>
    </xf>
    <xf numFmtId="0" fontId="2" fillId="0" borderId="1" xfId="0" applyFont="1" applyBorder="1" applyAlignment="1">
      <alignment horizontal="left" vertical="center" wrapText="1"/>
    </xf>
    <xf numFmtId="3" fontId="2" fillId="0" borderId="1" xfId="0" applyNumberFormat="1" applyFont="1" applyBorder="1" applyAlignment="1">
      <alignment horizontal="center" vertical="center" wrapText="1"/>
    </xf>
    <xf numFmtId="0" fontId="8" fillId="4" borderId="1" xfId="0" applyFont="1" applyFill="1" applyBorder="1"/>
    <xf numFmtId="0" fontId="2" fillId="0" borderId="1" xfId="0" applyFont="1" applyBorder="1" applyAlignment="1">
      <alignment horizontal="center" vertical="center" wrapText="1"/>
    </xf>
    <xf numFmtId="0" fontId="10" fillId="6" borderId="1" xfId="0" applyFont="1" applyFill="1" applyBorder="1" applyAlignment="1">
      <alignment horizontal="center" wrapText="1"/>
    </xf>
    <xf numFmtId="0" fontId="0" fillId="0" borderId="6" xfId="0" applyBorder="1" applyAlignment="1">
      <alignment horizontal="center" vertical="center"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44" fontId="3" fillId="5" borderId="2" xfId="0" applyNumberFormat="1" applyFont="1" applyFill="1" applyBorder="1" applyAlignment="1">
      <alignment horizontal="center" vertical="center"/>
    </xf>
    <xf numFmtId="44" fontId="3" fillId="5" borderId="3" xfId="0" applyNumberFormat="1" applyFont="1" applyFill="1" applyBorder="1" applyAlignment="1">
      <alignment horizontal="center" vertical="center"/>
    </xf>
    <xf numFmtId="0" fontId="6" fillId="0" borderId="0" xfId="0" applyFont="1" applyAlignment="1">
      <alignment horizontal="center"/>
    </xf>
    <xf numFmtId="0" fontId="7" fillId="7" borderId="2" xfId="0" applyFont="1" applyFill="1" applyBorder="1" applyAlignment="1">
      <alignment horizontal="center" vertical="center"/>
    </xf>
    <xf numFmtId="0" fontId="7" fillId="7" borderId="3" xfId="0" applyFont="1" applyFill="1" applyBorder="1" applyAlignment="1">
      <alignment horizontal="center" vertical="center"/>
    </xf>
    <xf numFmtId="0" fontId="7" fillId="7" borderId="4" xfId="0" applyFont="1" applyFill="1" applyBorder="1" applyAlignment="1">
      <alignment horizontal="center" vertical="center"/>
    </xf>
    <xf numFmtId="0" fontId="5" fillId="8" borderId="2"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20111</xdr:colOff>
      <xdr:row>1</xdr:row>
      <xdr:rowOff>327975</xdr:rowOff>
    </xdr:from>
    <xdr:to>
      <xdr:col>1</xdr:col>
      <xdr:colOff>339236</xdr:colOff>
      <xdr:row>2</xdr:row>
      <xdr:rowOff>462</xdr:rowOff>
    </xdr:to>
    <xdr:pic>
      <xdr:nvPicPr>
        <xdr:cNvPr id="3" name="Picture 2">
          <a:extLst>
            <a:ext uri="{FF2B5EF4-FFF2-40B4-BE49-F238E27FC236}">
              <a16:creationId xmlns:a16="http://schemas.microsoft.com/office/drawing/2014/main" id="{5F84478F-39A7-43BE-B7A2-46198E339C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11" y="518475"/>
          <a:ext cx="778523" cy="528271"/>
        </a:xfrm>
        <a:prstGeom prst="rect">
          <a:avLst/>
        </a:prstGeom>
        <a:noFill/>
        <a:ln>
          <a:noFill/>
        </a:ln>
      </xdr:spPr>
    </xdr:pic>
    <xdr:clientData/>
  </xdr:twoCellAnchor>
  <xdr:twoCellAnchor editAs="oneCell">
    <xdr:from>
      <xdr:col>11</xdr:col>
      <xdr:colOff>25963</xdr:colOff>
      <xdr:row>1</xdr:row>
      <xdr:rowOff>358289</xdr:rowOff>
    </xdr:from>
    <xdr:to>
      <xdr:col>11</xdr:col>
      <xdr:colOff>499842</xdr:colOff>
      <xdr:row>1</xdr:row>
      <xdr:rowOff>835858</xdr:rowOff>
    </xdr:to>
    <xdr:pic>
      <xdr:nvPicPr>
        <xdr:cNvPr id="4" name="Picture 3" descr="A blue circle with white text&#10;&#10;Description automatically generated with low confidence">
          <a:extLst>
            <a:ext uri="{FF2B5EF4-FFF2-40B4-BE49-F238E27FC236}">
              <a16:creationId xmlns:a16="http://schemas.microsoft.com/office/drawing/2014/main" id="{62D93413-02F6-4A47-BF29-56E1F84DE4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13521" y="548789"/>
          <a:ext cx="479594" cy="4775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9"/>
  <sheetViews>
    <sheetView tabSelected="1" zoomScale="130" zoomScaleNormal="130" workbookViewId="0">
      <selection activeCell="J24" sqref="J24"/>
    </sheetView>
  </sheetViews>
  <sheetFormatPr defaultRowHeight="15" x14ac:dyDescent="0.25"/>
  <cols>
    <col min="1" max="1" width="7" customWidth="1"/>
    <col min="2" max="2" width="44.7109375" customWidth="1"/>
    <col min="3" max="3" width="8.85546875" customWidth="1"/>
    <col min="4" max="4" width="9.140625" customWidth="1"/>
    <col min="5" max="5" width="8.85546875" customWidth="1"/>
    <col min="6" max="6" width="8" customWidth="1"/>
    <col min="7" max="7" width="11.140625" customWidth="1"/>
    <col min="10" max="10" width="12.42578125" customWidth="1"/>
    <col min="11" max="11" width="12.140625" customWidth="1"/>
  </cols>
  <sheetData>
    <row r="1" spans="1:12" x14ac:dyDescent="0.25">
      <c r="B1" s="31" t="s">
        <v>36</v>
      </c>
      <c r="C1" s="31"/>
      <c r="D1" s="31"/>
      <c r="E1" s="31"/>
      <c r="F1" s="31"/>
      <c r="G1" s="31"/>
      <c r="H1" s="31"/>
      <c r="I1" s="31"/>
      <c r="J1" s="31"/>
      <c r="K1" s="31"/>
      <c r="L1" s="31"/>
    </row>
    <row r="2" spans="1:12" ht="67.349999999999994" customHeight="1" x14ac:dyDescent="0.25">
      <c r="A2" s="23" t="s">
        <v>31</v>
      </c>
      <c r="B2" s="23"/>
      <c r="C2" s="23"/>
      <c r="D2" s="23"/>
      <c r="E2" s="23"/>
      <c r="F2" s="23"/>
      <c r="G2" s="23"/>
      <c r="H2" s="23"/>
      <c r="I2" s="23"/>
      <c r="J2" s="23"/>
      <c r="K2" s="23"/>
      <c r="L2" s="23"/>
    </row>
    <row r="3" spans="1:12" ht="45" x14ac:dyDescent="0.25">
      <c r="A3" s="8" t="s">
        <v>0</v>
      </c>
      <c r="B3" s="1" t="s">
        <v>1</v>
      </c>
      <c r="C3" s="1" t="s">
        <v>2</v>
      </c>
      <c r="D3" s="1" t="s">
        <v>7</v>
      </c>
      <c r="E3" s="2" t="s">
        <v>8</v>
      </c>
      <c r="F3" s="2" t="s">
        <v>9</v>
      </c>
      <c r="G3" s="2" t="s">
        <v>16</v>
      </c>
      <c r="H3" s="1" t="s">
        <v>3</v>
      </c>
      <c r="I3" s="1" t="s">
        <v>4</v>
      </c>
      <c r="J3" s="2" t="s">
        <v>5</v>
      </c>
      <c r="K3" s="2" t="s">
        <v>10</v>
      </c>
      <c r="L3" s="2" t="s">
        <v>6</v>
      </c>
    </row>
    <row r="4" spans="1:12" ht="15" customHeight="1" x14ac:dyDescent="0.25">
      <c r="A4" s="32" t="s">
        <v>22</v>
      </c>
      <c r="B4" s="33"/>
      <c r="C4" s="33"/>
      <c r="D4" s="33"/>
      <c r="E4" s="33"/>
      <c r="F4" s="33"/>
      <c r="G4" s="33"/>
      <c r="H4" s="33"/>
      <c r="I4" s="33"/>
      <c r="J4" s="33"/>
      <c r="K4" s="33"/>
      <c r="L4" s="34"/>
    </row>
    <row r="5" spans="1:12" ht="30" customHeight="1" x14ac:dyDescent="0.25">
      <c r="A5" s="3">
        <v>1</v>
      </c>
      <c r="B5" s="17" t="s">
        <v>20</v>
      </c>
      <c r="C5" s="6">
        <v>12044</v>
      </c>
      <c r="D5" s="6" t="s">
        <v>18</v>
      </c>
      <c r="E5" s="4"/>
      <c r="F5" s="16">
        <f>C5*E5</f>
        <v>0</v>
      </c>
      <c r="G5" s="3"/>
      <c r="H5" s="7"/>
      <c r="I5" s="7"/>
      <c r="J5" s="7"/>
      <c r="K5" s="5"/>
      <c r="L5" s="7"/>
    </row>
    <row r="6" spans="1:12" ht="96" customHeight="1" x14ac:dyDescent="0.25">
      <c r="A6" s="3">
        <v>2</v>
      </c>
      <c r="B6" s="17" t="s">
        <v>37</v>
      </c>
      <c r="C6" s="6">
        <v>11052</v>
      </c>
      <c r="D6" s="6" t="s">
        <v>18</v>
      </c>
      <c r="E6" s="4"/>
      <c r="F6" s="16">
        <f t="shared" ref="F6:F18" si="0">C6*E6</f>
        <v>0</v>
      </c>
      <c r="G6" s="3"/>
      <c r="H6" s="5"/>
      <c r="I6" s="5"/>
      <c r="J6" s="5"/>
      <c r="K6" s="5"/>
      <c r="L6" s="5"/>
    </row>
    <row r="7" spans="1:12" ht="42.75" customHeight="1" x14ac:dyDescent="0.25">
      <c r="A7" s="21">
        <v>3</v>
      </c>
      <c r="B7" s="17" t="s">
        <v>32</v>
      </c>
      <c r="C7" s="6">
        <v>480</v>
      </c>
      <c r="D7" s="6" t="s">
        <v>18</v>
      </c>
      <c r="E7" s="4"/>
      <c r="F7" s="16">
        <f>C7*E7</f>
        <v>0</v>
      </c>
      <c r="G7" s="3"/>
      <c r="H7" s="5"/>
      <c r="I7" s="5"/>
      <c r="J7" s="5"/>
      <c r="K7" s="5"/>
      <c r="L7" s="5"/>
    </row>
    <row r="8" spans="1:12" ht="76.5" x14ac:dyDescent="0.25">
      <c r="A8" s="3">
        <v>4</v>
      </c>
      <c r="B8" s="17" t="s">
        <v>38</v>
      </c>
      <c r="C8" s="6">
        <v>12253</v>
      </c>
      <c r="D8" s="6" t="s">
        <v>18</v>
      </c>
      <c r="E8" s="4"/>
      <c r="F8" s="16">
        <f t="shared" si="0"/>
        <v>0</v>
      </c>
      <c r="G8" s="3"/>
      <c r="H8" s="5"/>
      <c r="I8" s="5"/>
      <c r="J8" s="5"/>
      <c r="K8" s="5"/>
      <c r="L8" s="5"/>
    </row>
    <row r="9" spans="1:12" ht="51" x14ac:dyDescent="0.25">
      <c r="A9" s="3">
        <v>5</v>
      </c>
      <c r="B9" s="17" t="s">
        <v>40</v>
      </c>
      <c r="C9" s="6">
        <v>541</v>
      </c>
      <c r="D9" s="6" t="s">
        <v>15</v>
      </c>
      <c r="E9" s="4"/>
      <c r="F9" s="16">
        <f t="shared" si="0"/>
        <v>0</v>
      </c>
      <c r="G9" s="3"/>
      <c r="H9" s="5"/>
      <c r="I9" s="5"/>
      <c r="J9" s="5"/>
      <c r="K9" s="5"/>
      <c r="L9" s="5"/>
    </row>
    <row r="10" spans="1:12" ht="38.25" x14ac:dyDescent="0.25">
      <c r="A10" s="3">
        <v>6</v>
      </c>
      <c r="B10" s="17" t="s">
        <v>39</v>
      </c>
      <c r="C10" s="3">
        <v>2</v>
      </c>
      <c r="D10" s="6" t="s">
        <v>14</v>
      </c>
      <c r="E10" s="4"/>
      <c r="F10" s="16">
        <f t="shared" si="0"/>
        <v>0</v>
      </c>
      <c r="G10" s="3"/>
      <c r="H10" s="7"/>
      <c r="I10" s="7"/>
      <c r="J10" s="7"/>
      <c r="K10" s="5"/>
      <c r="L10" s="5"/>
    </row>
    <row r="11" spans="1:12" ht="32.450000000000003" customHeight="1" x14ac:dyDescent="0.25">
      <c r="A11" s="3">
        <v>7</v>
      </c>
      <c r="B11" s="17" t="s">
        <v>29</v>
      </c>
      <c r="C11" s="3">
        <v>1</v>
      </c>
      <c r="D11" s="6" t="s">
        <v>13</v>
      </c>
      <c r="E11" s="4"/>
      <c r="F11" s="16">
        <f t="shared" si="0"/>
        <v>0</v>
      </c>
      <c r="G11" s="3"/>
      <c r="H11" s="7"/>
      <c r="I11" s="7"/>
      <c r="J11" s="7"/>
      <c r="K11" s="5"/>
      <c r="L11" s="5"/>
    </row>
    <row r="12" spans="1:12" ht="30" customHeight="1" x14ac:dyDescent="0.25">
      <c r="A12" s="3">
        <v>8</v>
      </c>
      <c r="B12" s="17" t="s">
        <v>25</v>
      </c>
      <c r="C12" s="6">
        <v>209</v>
      </c>
      <c r="D12" s="6" t="s">
        <v>18</v>
      </c>
      <c r="E12" s="4"/>
      <c r="F12" s="16">
        <f t="shared" si="0"/>
        <v>0</v>
      </c>
      <c r="G12" s="3"/>
      <c r="H12" s="7"/>
      <c r="I12" s="7"/>
      <c r="J12" s="7"/>
      <c r="K12" s="5"/>
      <c r="L12" s="7"/>
    </row>
    <row r="13" spans="1:12" ht="41.1" customHeight="1" x14ac:dyDescent="0.25">
      <c r="A13" s="3">
        <v>9</v>
      </c>
      <c r="B13" s="17" t="s">
        <v>26</v>
      </c>
      <c r="C13" s="6">
        <v>209</v>
      </c>
      <c r="D13" s="6" t="s">
        <v>18</v>
      </c>
      <c r="E13" s="4"/>
      <c r="F13" s="16">
        <f t="shared" si="0"/>
        <v>0</v>
      </c>
      <c r="G13" s="3"/>
      <c r="H13" s="5"/>
      <c r="I13" s="5"/>
      <c r="J13" s="5"/>
      <c r="K13" s="5"/>
      <c r="L13" s="5"/>
    </row>
    <row r="14" spans="1:12" ht="15" customHeight="1" x14ac:dyDescent="0.25">
      <c r="A14" s="35" t="s">
        <v>19</v>
      </c>
      <c r="B14" s="36"/>
      <c r="C14" s="36"/>
      <c r="D14" s="36"/>
      <c r="E14" s="36"/>
      <c r="F14" s="36"/>
      <c r="G14" s="36"/>
      <c r="H14" s="36"/>
      <c r="I14" s="36"/>
      <c r="J14" s="36"/>
      <c r="K14" s="36"/>
      <c r="L14" s="37"/>
    </row>
    <row r="15" spans="1:12" ht="42.75" customHeight="1" x14ac:dyDescent="0.25">
      <c r="A15" s="3">
        <v>10</v>
      </c>
      <c r="B15" s="18" t="s">
        <v>21</v>
      </c>
      <c r="C15" s="19">
        <v>11532</v>
      </c>
      <c r="D15" s="19" t="s">
        <v>18</v>
      </c>
      <c r="E15" s="4"/>
      <c r="F15" s="16">
        <f t="shared" si="0"/>
        <v>0</v>
      </c>
      <c r="G15" s="3"/>
      <c r="H15" s="7"/>
      <c r="I15" s="7"/>
      <c r="J15" s="7"/>
      <c r="K15" s="5"/>
      <c r="L15" s="7"/>
    </row>
    <row r="16" spans="1:12" ht="127.5" x14ac:dyDescent="0.25">
      <c r="A16" s="3">
        <v>11</v>
      </c>
      <c r="B16" s="17" t="s">
        <v>33</v>
      </c>
      <c r="C16" s="6">
        <v>1560</v>
      </c>
      <c r="D16" s="6" t="s">
        <v>18</v>
      </c>
      <c r="E16" s="4"/>
      <c r="F16" s="16">
        <f t="shared" si="0"/>
        <v>0</v>
      </c>
      <c r="G16" s="3"/>
      <c r="H16" s="5"/>
      <c r="I16" s="5"/>
      <c r="J16" s="5"/>
      <c r="K16" s="5"/>
      <c r="L16" s="5"/>
    </row>
    <row r="17" spans="1:12" ht="52.5" customHeight="1" x14ac:dyDescent="0.25">
      <c r="A17" s="3">
        <v>12</v>
      </c>
      <c r="B17" s="17" t="s">
        <v>23</v>
      </c>
      <c r="C17" s="3">
        <v>1</v>
      </c>
      <c r="D17" s="6" t="s">
        <v>13</v>
      </c>
      <c r="E17" s="4"/>
      <c r="F17" s="16">
        <f t="shared" si="0"/>
        <v>0</v>
      </c>
      <c r="G17" s="3"/>
      <c r="H17" s="7"/>
      <c r="I17" s="7"/>
      <c r="J17" s="7"/>
      <c r="K17" s="5"/>
      <c r="L17" s="7"/>
    </row>
    <row r="18" spans="1:12" ht="101.45" customHeight="1" x14ac:dyDescent="0.25">
      <c r="A18" s="21">
        <v>13</v>
      </c>
      <c r="B18" s="18" t="s">
        <v>41</v>
      </c>
      <c r="C18" s="6">
        <v>10680</v>
      </c>
      <c r="D18" s="6" t="s">
        <v>18</v>
      </c>
      <c r="E18" s="4"/>
      <c r="F18" s="16">
        <f t="shared" si="0"/>
        <v>0</v>
      </c>
      <c r="G18" s="11"/>
      <c r="H18" s="12"/>
      <c r="I18" s="12"/>
      <c r="J18" s="12"/>
      <c r="K18" s="12"/>
      <c r="L18" s="12"/>
    </row>
    <row r="19" spans="1:12" ht="51" x14ac:dyDescent="0.25">
      <c r="A19" s="21">
        <v>14</v>
      </c>
      <c r="B19" s="17" t="s">
        <v>34</v>
      </c>
      <c r="C19" s="6">
        <v>480</v>
      </c>
      <c r="D19" s="6" t="s">
        <v>18</v>
      </c>
      <c r="E19" s="4"/>
      <c r="F19" s="16">
        <f>C19*E19</f>
        <v>0</v>
      </c>
      <c r="G19" s="3"/>
      <c r="H19" s="5"/>
      <c r="I19" s="5"/>
      <c r="J19" s="5"/>
      <c r="K19" s="5"/>
      <c r="L19" s="5"/>
    </row>
    <row r="20" spans="1:12" ht="38.25" x14ac:dyDescent="0.25">
      <c r="A20" s="3">
        <v>15</v>
      </c>
      <c r="B20" s="18" t="s">
        <v>35</v>
      </c>
      <c r="C20" s="6">
        <v>11532</v>
      </c>
      <c r="D20" s="6" t="s">
        <v>18</v>
      </c>
      <c r="E20" s="4"/>
      <c r="F20" s="16">
        <f>C20*E20</f>
        <v>0</v>
      </c>
      <c r="G20" s="3"/>
      <c r="H20" s="5"/>
      <c r="I20" s="5"/>
      <c r="J20" s="5"/>
      <c r="K20" s="5"/>
      <c r="L20" s="5"/>
    </row>
    <row r="21" spans="1:12" ht="51" x14ac:dyDescent="0.25">
      <c r="A21" s="3">
        <v>16</v>
      </c>
      <c r="B21" s="17" t="s">
        <v>42</v>
      </c>
      <c r="C21" s="6">
        <v>6</v>
      </c>
      <c r="D21" s="6" t="s">
        <v>14</v>
      </c>
      <c r="E21" s="4"/>
      <c r="F21" s="16">
        <f t="shared" ref="F21:F23" si="1">C21*E21</f>
        <v>0</v>
      </c>
      <c r="G21" s="3"/>
      <c r="H21" s="20"/>
      <c r="I21" s="20"/>
      <c r="J21" s="20"/>
      <c r="K21" s="5"/>
      <c r="L21" s="5"/>
    </row>
    <row r="22" spans="1:12" ht="25.5" x14ac:dyDescent="0.25">
      <c r="A22" s="3">
        <v>17</v>
      </c>
      <c r="B22" s="18" t="s">
        <v>24</v>
      </c>
      <c r="C22" s="6">
        <v>426</v>
      </c>
      <c r="D22" s="6" t="s">
        <v>14</v>
      </c>
      <c r="E22" s="4"/>
      <c r="F22" s="16">
        <f t="shared" si="1"/>
        <v>0</v>
      </c>
      <c r="G22" s="3"/>
      <c r="H22" s="5"/>
      <c r="I22" s="5"/>
      <c r="J22" s="5"/>
      <c r="K22" s="5"/>
      <c r="L22" s="5"/>
    </row>
    <row r="23" spans="1:12" ht="25.5" x14ac:dyDescent="0.25">
      <c r="A23" s="3">
        <v>18</v>
      </c>
      <c r="B23" s="17" t="s">
        <v>27</v>
      </c>
      <c r="C23" s="6">
        <v>1</v>
      </c>
      <c r="D23" s="6" t="s">
        <v>13</v>
      </c>
      <c r="E23" s="4"/>
      <c r="F23" s="16">
        <f t="shared" si="1"/>
        <v>0</v>
      </c>
      <c r="G23" s="3"/>
      <c r="H23" s="5"/>
      <c r="I23" s="5"/>
      <c r="J23" s="5"/>
      <c r="K23" s="5"/>
      <c r="L23" s="5"/>
    </row>
    <row r="24" spans="1:12" ht="39" customHeight="1" x14ac:dyDescent="0.25">
      <c r="A24" s="27" t="s">
        <v>17</v>
      </c>
      <c r="B24" s="28"/>
      <c r="C24" s="29">
        <f>SUM(F5:F18)</f>
        <v>0</v>
      </c>
      <c r="D24" s="30"/>
      <c r="E24" s="30"/>
      <c r="F24" s="30"/>
      <c r="G24" s="13" t="s">
        <v>11</v>
      </c>
      <c r="H24" s="22" t="s">
        <v>30</v>
      </c>
      <c r="I24" s="14"/>
      <c r="J24" s="14"/>
      <c r="K24" s="14"/>
      <c r="L24" s="15"/>
    </row>
    <row r="25" spans="1:12" ht="54" customHeight="1" x14ac:dyDescent="0.25">
      <c r="A25" s="24" t="s">
        <v>28</v>
      </c>
      <c r="B25" s="25"/>
      <c r="C25" s="25"/>
      <c r="D25" s="25"/>
      <c r="E25" s="25"/>
      <c r="F25" s="25"/>
      <c r="G25" s="25"/>
      <c r="H25" s="25"/>
      <c r="I25" s="25"/>
      <c r="J25" s="25"/>
      <c r="K25" s="25"/>
      <c r="L25" s="26"/>
    </row>
    <row r="26" spans="1:12" ht="33.75" customHeight="1" x14ac:dyDescent="0.25">
      <c r="A26" s="9" t="s">
        <v>12</v>
      </c>
      <c r="B26" s="9"/>
      <c r="C26" s="9"/>
      <c r="D26" s="9"/>
      <c r="E26" s="9"/>
      <c r="F26" s="9"/>
      <c r="G26" s="9"/>
      <c r="H26" s="9"/>
      <c r="I26" s="9"/>
      <c r="J26" s="9"/>
      <c r="K26" s="9"/>
      <c r="L26" s="9"/>
    </row>
    <row r="27" spans="1:12" x14ac:dyDescent="0.25">
      <c r="A27" s="10"/>
      <c r="B27" s="10"/>
      <c r="C27" s="10"/>
      <c r="D27" s="10"/>
      <c r="E27" s="10"/>
      <c r="F27" s="10"/>
      <c r="G27" s="10"/>
      <c r="H27" s="10"/>
      <c r="I27" s="10"/>
      <c r="J27" s="10"/>
      <c r="K27" s="10"/>
      <c r="L27" s="10"/>
    </row>
    <row r="28" spans="1:12" x14ac:dyDescent="0.25">
      <c r="A28" s="10"/>
      <c r="B28" s="10"/>
      <c r="C28" s="10"/>
      <c r="D28" s="10"/>
      <c r="E28" s="10"/>
      <c r="F28" s="10"/>
      <c r="G28" s="10"/>
      <c r="H28" s="10"/>
      <c r="I28" s="10"/>
      <c r="J28" s="10"/>
      <c r="K28" s="10"/>
      <c r="L28" s="10"/>
    </row>
    <row r="29" spans="1:12" x14ac:dyDescent="0.25">
      <c r="A29" s="10"/>
      <c r="B29" s="10"/>
      <c r="C29" s="10"/>
      <c r="D29" s="10"/>
      <c r="E29" s="10"/>
      <c r="F29" s="10"/>
      <c r="G29" s="10"/>
      <c r="H29" s="10"/>
      <c r="I29" s="10"/>
      <c r="J29" s="10"/>
      <c r="K29" s="10"/>
      <c r="L29" s="10"/>
    </row>
  </sheetData>
  <mergeCells count="7">
    <mergeCell ref="A2:L2"/>
    <mergeCell ref="A25:L25"/>
    <mergeCell ref="A24:B24"/>
    <mergeCell ref="C24:F24"/>
    <mergeCell ref="B1:L1"/>
    <mergeCell ref="A4:L4"/>
    <mergeCell ref="A14:L14"/>
  </mergeCells>
  <printOptions horizontalCentered="1"/>
  <pageMargins left="0.25" right="0.25" top="0.75" bottom="0.75" header="0.3" footer="0.3"/>
  <pageSetup scale="8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BCED2E53567E4F847E29F81E5ED953" ma:contentTypeVersion="8" ma:contentTypeDescription="Create a new document." ma:contentTypeScope="" ma:versionID="6b2ea5d13a5283b8bbfc253eb44eae12">
  <xsd:schema xmlns:xsd="http://www.w3.org/2001/XMLSchema" xmlns:xs="http://www.w3.org/2001/XMLSchema" xmlns:p="http://schemas.microsoft.com/office/2006/metadata/properties" xmlns:ns1="http://schemas.microsoft.com/sharepoint/v3" xmlns:ns2="a3285831-8cf4-46a4-8803-3e8848e04eb0" xmlns:ns3="4fcc3b4e-7a10-4149-93cc-5a8924ee2a9d" xmlns:ns4="http://schemas.microsoft.com/sharepoint/v4" targetNamespace="http://schemas.microsoft.com/office/2006/metadata/properties" ma:root="true" ma:fieldsID="bb434b3b4ed5068d752020e787c59a75" ns1:_="" ns2:_="" ns3:_="" ns4:_="">
    <xsd:import namespace="http://schemas.microsoft.com/sharepoint/v3"/>
    <xsd:import namespace="a3285831-8cf4-46a4-8803-3e8848e04eb0"/>
    <xsd:import namespace="4fcc3b4e-7a10-4149-93cc-5a8924ee2a9d"/>
    <xsd:import namespace="http://schemas.microsoft.com/sharepoint/v4"/>
    <xsd:element name="properties">
      <xsd:complexType>
        <xsd:sequence>
          <xsd:element name="documentManagement">
            <xsd:complexType>
              <xsd:all>
                <xsd:element ref="ns2:SharedWithUsers" minOccurs="0"/>
                <xsd:element ref="ns1:TranslationStateDownloadLink" minOccurs="0"/>
                <xsd:element ref="ns3:Download" minOccurs="0"/>
                <xsd:element ref="ns3:vigencia" minOccurs="0"/>
                <xsd:element ref="ns4:IconOverlay" minOccurs="0"/>
                <xsd:element ref="ns3:Proje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TranslationStateDownloadLink" ma:index="9" nillable="true" ma:displayName="Download Link" ma:description="" ma:internalName="TranslationStateDownload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3285831-8cf4-46a4-8803-3e8848e04eb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cc3b4e-7a10-4149-93cc-5a8924ee2a9d" elementFormDefault="qualified">
    <xsd:import namespace="http://schemas.microsoft.com/office/2006/documentManagement/types"/>
    <xsd:import namespace="http://schemas.microsoft.com/office/infopath/2007/PartnerControls"/>
    <xsd:element name="Download" ma:index="10" nillable="true" ma:displayName="Download" ma:internalName="Download">
      <xsd:simpleType>
        <xsd:restriction base="dms:Text">
          <xsd:maxLength value="255"/>
        </xsd:restriction>
      </xsd:simpleType>
    </xsd:element>
    <xsd:element name="vigencia" ma:index="11" nillable="true" ma:displayName="Vigencia" ma:default="1" ma:description="Marcado (Vigente) , Desmarcado (No Vigente)&#10;Determina la vigencia del documento" ma:internalName="vigencia">
      <xsd:simpleType>
        <xsd:restriction base="dms:Boolean"/>
      </xsd:simpleType>
    </xsd:element>
    <xsd:element name="Project" ma:index="13" nillable="true" ma:displayName="Project" ma:default="1" ma:internalName="Projec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ranslationStateDownloadLink xmlns="http://schemas.microsoft.com/sharepoint/v3">
      <Url xsi:nil="true"/>
      <Description xsi:nil="true"/>
    </TranslationStateDownloadLink>
    <IconOverlay xmlns="http://schemas.microsoft.com/sharepoint/v4" xsi:nil="true"/>
    <Download xmlns="4fcc3b4e-7a10-4149-93cc-5a8924ee2a9d" xsi:nil="true"/>
    <vigencia xmlns="4fcc3b4e-7a10-4149-93cc-5a8924ee2a9d">true</vigencia>
    <Project xmlns="4fcc3b4e-7a10-4149-93cc-5a8924ee2a9d">true</Project>
  </documentManagement>
</p:properties>
</file>

<file path=customXml/itemProps1.xml><?xml version="1.0" encoding="utf-8"?>
<ds:datastoreItem xmlns:ds="http://schemas.openxmlformats.org/officeDocument/2006/customXml" ds:itemID="{83F64EDC-FD06-46FF-A0E1-C8ADDC8D6E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3285831-8cf4-46a4-8803-3e8848e04eb0"/>
    <ds:schemaRef ds:uri="4fcc3b4e-7a10-4149-93cc-5a8924ee2a9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A83CF8-E99C-47A7-B19F-0771AB8D0D5A}">
  <ds:schemaRefs>
    <ds:schemaRef ds:uri="http://schemas.microsoft.com/sharepoint/v3/contenttype/forms"/>
  </ds:schemaRefs>
</ds:datastoreItem>
</file>

<file path=customXml/itemProps3.xml><?xml version="1.0" encoding="utf-8"?>
<ds:datastoreItem xmlns:ds="http://schemas.openxmlformats.org/officeDocument/2006/customXml" ds:itemID="{D9C98068-163B-4D1A-9177-B2BB5D33FBDF}">
  <ds:schemaRefs>
    <ds:schemaRef ds:uri="http://schemas.microsoft.com/office/2006/metadata/properties"/>
    <ds:schemaRef ds:uri="http://schemas.microsoft.com/office/infopath/2007/PartnerControls"/>
    <ds:schemaRef ds:uri="http://schemas.microsoft.com/sharepoint/v3"/>
    <ds:schemaRef ds:uri="http://schemas.microsoft.com/sharepoint/v4"/>
    <ds:schemaRef ds:uri="4fcc3b4e-7a10-4149-93cc-5a8924ee2a9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Gobierno de Puero Rico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Departamento de Educación</dc:creator>
  <cp:lastModifiedBy>Maria I. Ortiz Rivera</cp:lastModifiedBy>
  <cp:lastPrinted>2023-02-21T13:59:39Z</cp:lastPrinted>
  <dcterms:created xsi:type="dcterms:W3CDTF">2021-12-11T18:23:49Z</dcterms:created>
  <dcterms:modified xsi:type="dcterms:W3CDTF">2023-02-21T14:14:00Z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0x01010004BCED2E53567E4F847E29F81E5ED953</vt:lpwstr>
  </property>
</Properties>
</file>