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aviles\OneDrive - Administración de Servicios Generales\Desktop\Subastas Formales\RFP 23J-06561\"/>
    </mc:Choice>
  </mc:AlternateContent>
  <xr:revisionPtr revIDLastSave="0" documentId="8_{8A4DA272-25C8-4191-8138-ED28A6BF0E91}" xr6:coauthVersionLast="47" xr6:coauthVersionMax="47" xr10:uidLastSave="{00000000-0000-0000-0000-000000000000}"/>
  <bookViews>
    <workbookView xWindow="-120" yWindow="-120" windowWidth="29040" windowHeight="15720" activeTab="2" xr2:uid="{42557C42-F01A-6C4C-99E8-E8E3151029F5}"/>
  </bookViews>
  <sheets>
    <sheet name="Instrucciones" sheetId="6" r:id="rId1"/>
    <sheet name="Ejemplo" sheetId="32" r:id="rId2"/>
    <sheet name="Tabla de Ofertar" sheetId="31" r:id="rId3"/>
  </sheets>
  <definedNames>
    <definedName name="_xlnm.Print_Titles" localSheetId="1">Ejemplo!$1:$3</definedName>
    <definedName name="_xlnm.Print_Titles" localSheetId="0">Instrucciones!$1:$1</definedName>
    <definedName name="_xlnm.Print_Titles" localSheetId="2">'Tabla de Ofertar'!$1:$2</definedName>
  </definedNames>
  <calcPr calcId="191028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2" l="1"/>
  <c r="B14" i="32" s="1"/>
  <c r="B15" i="32" s="1"/>
  <c r="B16" i="32" s="1"/>
  <c r="B12" i="32"/>
  <c r="B8" i="32"/>
  <c r="B9" i="32" s="1"/>
  <c r="B10" i="32" s="1"/>
  <c r="B7" i="32"/>
  <c r="B6" i="32"/>
  <c r="B12" i="31" l="1"/>
  <c r="B13" i="31" s="1"/>
  <c r="B14" i="31" s="1"/>
  <c r="B15" i="31" s="1"/>
  <c r="B11" i="31"/>
  <c r="B5" i="31"/>
  <c r="B6" i="31" s="1"/>
  <c r="B7" i="31" s="1"/>
  <c r="B8" i="31" s="1"/>
  <c r="B9" i="31" s="1"/>
</calcChain>
</file>

<file path=xl/sharedStrings.xml><?xml version="1.0" encoding="utf-8"?>
<sst xmlns="http://schemas.openxmlformats.org/spreadsheetml/2006/main" count="123" uniqueCount="71">
  <si>
    <t>Nombre de quien emite la respuesta:</t>
  </si>
  <si>
    <t>Rol o área de responsabilidad de quien responde:</t>
  </si>
  <si>
    <t>Ubicación de quien emite la respuesta:</t>
  </si>
  <si>
    <t>Datos de contacto (correo electrónico y teléfono)</t>
  </si>
  <si>
    <r>
      <t xml:space="preserve">Los licitadores deben editar SOLO las celdas. NO intente agregar o eliminar columnas. Solamente puede </t>
    </r>
    <r>
      <rPr>
        <b/>
        <i/>
        <u/>
        <sz val="11"/>
        <rFont val="Calibri"/>
        <family val="2"/>
        <scheme val="minor"/>
      </rPr>
      <t>agregar filas al final de la Hoja de Ofertar</t>
    </r>
    <r>
      <rPr>
        <sz val="11"/>
        <rFont val="Calibri"/>
        <family val="2"/>
        <scheme val="minor"/>
      </rPr>
      <t>. Es crucial que la estructura de la Hoja de Ofertar  no se modifique, ya que cualquier interrupción puede causar errores al interpretar su presentación.</t>
    </r>
  </si>
  <si>
    <t>La hoja completada debe enviarse utilizando la convención de nomenclatura de archivos incluida a continuación:</t>
  </si>
  <si>
    <t>Contenido del documento</t>
  </si>
  <si>
    <t>Esta hoja de cálculo de precios contiene las siguientes secciones:</t>
  </si>
  <si>
    <t>Pestaña / Título de la pestaña</t>
  </si>
  <si>
    <t>Descripción</t>
  </si>
  <si>
    <t>1 Instrucciones</t>
  </si>
  <si>
    <t>2 Ejemplo</t>
  </si>
  <si>
    <t>3 Hoja de Ofertar (9)</t>
  </si>
  <si>
    <t>Campo de Entrada</t>
  </si>
  <si>
    <t>Región</t>
  </si>
  <si>
    <t>Municipios</t>
  </si>
  <si>
    <t>Descripción de servicios</t>
  </si>
  <si>
    <t>Comentarios</t>
  </si>
  <si>
    <t>Precio</t>
  </si>
  <si>
    <t>Camión con cajas de 24' - Incluye: lifter; transpaletas manuales (pallet Jack) para cada camión; combustible y millaje; seguros; peajes; y viajes a las islas municipios</t>
  </si>
  <si>
    <t>Renglones</t>
  </si>
  <si>
    <t>Partidas</t>
  </si>
  <si>
    <t>1. Servicios Mensuales</t>
  </si>
  <si>
    <t>2. Costos Adicionales</t>
  </si>
  <si>
    <t>Camión con caja refigerada de 22' -  Incluye: lifter; transpaletas manuales (pallet Jack) para cada camión; combustible y millaje; seguros; peajes; y viajes a las islas municipios</t>
  </si>
  <si>
    <t>3. Descuentos Adicionales</t>
  </si>
  <si>
    <t>Precio Mensual</t>
  </si>
  <si>
    <t>Los precios aquí incluidos son hipotéticos y no reflejan la realidad de los servicios ni deben crear una expectativa a lo que deben cotizar.</t>
  </si>
  <si>
    <t>1. Información del proponente en la parte superior de esta pestaña 'Instrucciones' (arriba).</t>
  </si>
  <si>
    <r>
      <t>2. Provea entradas y precios para los elementos enumerados en las siguiente pestaña: "</t>
    </r>
    <r>
      <rPr>
        <b/>
        <sz val="12"/>
        <color theme="1"/>
        <rFont val="Calibri"/>
        <family val="2"/>
        <scheme val="minor"/>
      </rPr>
      <t>Tabla de Ofertar"</t>
    </r>
  </si>
  <si>
    <t>&lt;Nombre del licitador&gt;_23J-065613_Hoja de Ofertar_&lt;MMDD2022&gt;.xlsx</t>
  </si>
  <si>
    <r>
      <t xml:space="preserve">Propósito del documento: </t>
    </r>
    <r>
      <rPr>
        <sz val="11"/>
        <color theme="1"/>
        <rFont val="Calibri"/>
        <family val="2"/>
        <scheme val="minor"/>
      </rPr>
      <t xml:space="preserve">Esta Tabla de Ofertar está destinada a permitir que los proponentes provean al Gobierno de Puerto Rico una propuesta para establecer contrato para </t>
    </r>
    <r>
      <rPr>
        <b/>
        <sz val="11"/>
        <color theme="1"/>
        <rFont val="Calibri"/>
        <family val="2"/>
        <scheme val="minor"/>
      </rPr>
      <t>la Administración de los servicios para la operación y distribución de alimentos en los almacenes de ADSEF.</t>
    </r>
  </si>
  <si>
    <t>Instrucciones de envío:</t>
  </si>
  <si>
    <t>Favor de completar las siguientes secciones de la Hoja de Intrucciones de la propuesta de precios:</t>
  </si>
  <si>
    <r>
      <t xml:space="preserve">Por favor lea las instrucciones antes de navegar por el resto de esta hoja de cálculo. Incluye una breve introducción de la Tabla de Ofertar y una breve descripción de cada una de las pestañas. </t>
    </r>
    <r>
      <rPr>
        <b/>
        <sz val="11"/>
        <rFont val="Calibri"/>
        <family val="2"/>
        <scheme val="minor"/>
      </rPr>
      <t>El licitador debe suministrar su información en la parte superior de la pestaña 'Instrucciones'.</t>
    </r>
  </si>
  <si>
    <t>Esta pestaña les provee un ejemplo de como completar la Tabla de Ofertar.</t>
  </si>
  <si>
    <t>Aquí tendrán la oportunidad de cotizar precios por cada una de los servicios</t>
  </si>
  <si>
    <t>TABLA DE OFERTAR
SOLICITUD DE PROPUESTAS SELLADAS RFP 23J-06561
PARA ESTABLECER CONTRATO PARA ESTABLECER CONTRATO(S) PARA PARA LA OPERACIÓN Y DISTRIBUCIÓN DE ALIMENTOS EN EL ALMACÉN DE TEFAP DE LA ADMINISTRACIÓN DE DESARROLLO SOCIOECONÓMICO DE LA FAMILIA DEL GOBIERNO DE PUERTO RICO.</t>
  </si>
  <si>
    <t>Ayudante de Chofer</t>
  </si>
  <si>
    <t>Chofer con licencia de conducir categoría 9</t>
  </si>
  <si>
    <t>Empleado de almacén para manejo, empaque y operación.</t>
  </si>
  <si>
    <t>Operador de Montacarga certificado</t>
  </si>
  <si>
    <t>DESCRIPCIÓN GENERAL E INSTRUCCIONES PARA LA HOJA DE OFERTAR
SOLICITUD DE PROPUESTAS SELLADAS RFP 23J-06561
PARA ESTABLECER CONTRATO PARA ESTABLECER CONTRATO(S) PARA PARA LA OPERACIÓN Y DISTRIBUCIÓN DE ALIMENTOS EN EL ALMACÉN DE TEFAP DE LA ADMINISTRACIÓN DE DESARROLLO SOCIOECONÓMICO DE LA FAMILIA DEL GOBIERNO DE PUERTO RICO.</t>
  </si>
  <si>
    <t>Aguada, Aguadilla, Isabela, Las Marías, Moca, Rincón y San Sebastián</t>
  </si>
  <si>
    <t>Arecibo, Barceloneta, Camuy, Ciales, Florida, Hatillo, Lares, Manatí, Morovis, Quebradillas y Utuado.</t>
  </si>
  <si>
    <t>Bayamón, Cataño, Corozal, Dorado, Naranjito, Toa Alta, Toa Baja, Vega Alta, Vega Baja</t>
  </si>
  <si>
    <t>Aguas Buenas, Barranquitas, Caguas, Cidra, Comerío, Gurabo y San Lorenzo</t>
  </si>
  <si>
    <t>Arroyo, Cayey, Guayama, Patillas, Salinas y Santa Isabel.</t>
  </si>
  <si>
    <t>Añasco, Cabo Rojo, Guánica, Hormigueros, Lajas, Maricao, Mayagüez, Sabana Grande, San Germán</t>
  </si>
  <si>
    <t>Adjuntas, Aibonito, Coamo, Guayanilla, Jayuya, Juana Díaz, Orocovis, Peñuelas, Ponce, Villalba y Yauco.</t>
  </si>
  <si>
    <t>Guaynabo y San Juan.</t>
  </si>
  <si>
    <t>Tipo de servicio. El Renglón #1 es el cargo mensual por los servicios mensuales. El Renglón #2 es el cargo mensual adicional en caso de necesitar más personal del requerido en el Renglón #1. El Renglón #3 es el descuento mensual por los servicios no utilizados en cuanto al personal requerido en el Renglón #1.</t>
  </si>
  <si>
    <t>Número de partida por cada Renglón.</t>
  </si>
  <si>
    <t>Descripción del servicio mensual solicitado.</t>
  </si>
  <si>
    <t>Costo o descuento mensual por servicio.</t>
  </si>
  <si>
    <t>Cualquier comentario adicional que desee iincluir en su propuesta.</t>
  </si>
  <si>
    <r>
      <t xml:space="preserve">Nombre de campos y descripciones: </t>
    </r>
    <r>
      <rPr>
        <sz val="11"/>
        <rFont val="Calibri"/>
        <family val="2"/>
        <scheme val="minor"/>
      </rPr>
      <t>A continuación se incluye una breve descripción de cada nombre de campo en las pestañas subsiguientes.</t>
    </r>
  </si>
  <si>
    <t>Canóvanas, Carolina, Loíza, Luquillo, Río Grande y Trujillo Alto</t>
  </si>
  <si>
    <r>
      <t xml:space="preserve">Ceiba, </t>
    </r>
    <r>
      <rPr>
        <sz val="11"/>
        <color rgb="FF000000"/>
        <rFont val="Calibri"/>
        <family val="2"/>
      </rPr>
      <t>Culebra,</t>
    </r>
    <r>
      <rPr>
        <sz val="12"/>
        <color rgb="FF000000"/>
        <rFont val="Calibri"/>
        <family val="2"/>
      </rPr>
      <t xml:space="preserve"> Fajardo, Humacao, Juncos, Las Piedras, Naguabo, Maunabo, </t>
    </r>
    <r>
      <rPr>
        <sz val="11"/>
        <color rgb="FF000000"/>
        <rFont val="Calibri"/>
        <family val="2"/>
      </rPr>
      <t xml:space="preserve">Vieques y </t>
    </r>
    <r>
      <rPr>
        <sz val="12"/>
        <color rgb="FF000000"/>
        <rFont val="Calibri"/>
        <family val="2"/>
      </rPr>
      <t>Yabucoa.</t>
    </r>
  </si>
  <si>
    <t>Región de Aguadilla - 30 aproximados</t>
  </si>
  <si>
    <t>Región de Arecibo - 50 aproximados</t>
  </si>
  <si>
    <t>Región de Bayamón - 25 aproximados</t>
  </si>
  <si>
    <t>Región de Caguas - 35 aproximados</t>
  </si>
  <si>
    <t>Región de Carolina - 35 aproximados</t>
  </si>
  <si>
    <t>Región de Guayama - 35 aproximados</t>
  </si>
  <si>
    <t>Región de Humacao - 40 aproximados</t>
  </si>
  <si>
    <t>Región de Mayagüez - 50 aproximados</t>
  </si>
  <si>
    <t>Región de Ponce - 45 aproximados</t>
  </si>
  <si>
    <t>Región de San Juan - 75 aproximados</t>
  </si>
  <si>
    <t>•Administración y manejo de alimentos y personal, tanto para TEFAP como para CSFP, según lo requerido en el pliego. Incluye: control y custodia de inventario dentro del almacén y durante la distribución y entrega.
•Administración, mantenimiento y manejo del equipo, herramientas y materiales necesarios para cumplir con el servicio requerido en el pliego, tanto para TEFAP como para CSFP, .
•Control y manejo de inventario,  tanto para TEFAP como para CSFP: 1) Manejarlo desde la nube; 2)Acceso de ADSEF en todo momento; 3) Debe incluir: cantidades o niveles; fechas de expiración; ubicación y rastreo por anaquel, según lo solicitado en el pliego; 4) Configuración de los productos por lote y fecha de expiración; 5) Línea de empaque; 6) Etiquetas con código de barra para cada producto (incluye dispositivo portátil para su uso); 6) Configuración prioridad de empaque, distribución y entrega; 7) Registro de todos los alimentos en el portal de TEFAP; 8) Proceso y control de decomiso.
•Coordinación de rutas; inspección de camiones; supervición de despacho y distribución. Incluye: completar los formularios de DEFA-52, PDA-7 y la asignación de viajes.
•8 Choferes con licencia de conducir categoría 9
•35 empleados: a) 1 Supervisor de operaciones (bilingüe); b) 1 Supervisor de línea de producción (bilingüe); c) 1 Gerente de operaciones (bilingüe); d) 3 Operadores de Montacarga certificados; e) 8 ayudantes de chofer; f) 21 empleados para el manejo, empaque y operación.
•2 Distribuciones y entregas de alimentos anuales a 10 regiones (incluyendo Vieques y Culebras). Son aproximadamente 420 centros alrededor de toda la isla. La distribución los 78 municipios por regiones se encuentra detallada en el Anejo V, ESPECIFICACIONES Y CONDICIONES ADICIONALES REQUERIDAS y en la Hoja de Instrucciones.
•5 camiones con cajas de 24' - Incluye: lifter; transpaletas manuales (pallet Jack) para cada camión; combustible y millaje; seguros; peajes; y viajes a las islas municipios
•3 camiones con caja refigerada de 22' -  Incluye: lifter; transpaletas manuales (pallet Jack) para cada camión; combustible y millaje; seguros; peajes; y viajes a las islas municipios
•Proveer todos los documentos e informes requeridos en el pliego y cualquier otro adicional que solicite ADSEF, FNS y/o USDA.
•Seguridad - Proveer los equipos y materiales necesarios para la seguridad de todo el personal y visitantes dentro del almacén. Proveer los equipos y materiales necesarios para la seguridad del personal durante la distribución y entrega. 
•Proveer los adiestramientos necesarios a todo el personal para el cumplimiento del servicio solicitado en el pliego.
•Cumplimiento con todos los seguros requeridos por las agencias federales y estatales.
•Cumplir con todo lo requerido en el Anejo V, Especificaciones y Condiciones Adicionales Requeridas, del pliego.</t>
  </si>
  <si>
    <t>•Administración y manejo de alimentos y personal, tanto para TEFAP como para CSFP, según lo requerido en el pliego. Incluye: control y custodia de inventario dentro del almacén y durante la distribución y entrega.
•Administración, mantenimiento y manejo del equipo, herramientas y materiales necesarios para cumplir con el servicio requerido en el pliego, tanto para TEFAP como para CSFP, .
•Control y manejo de inventario,  tanto para TEFAP como para CSFP: 1) Manejarlo desde la nube; 2)Acceso de ADSEF en todo momento; 3) Debe incluir: cantidades o niveles; fechas de expiración; ubicación y rastreo por anaquel, según lo solicitado en el pliego; 4) Configuración de los productos por lote y fecha de expiración; 5) Línea de empaque; 6) Etiquetas con código de barra para cada producto (incluye dispositivo portátil para su uso); 6) Configuración prioridad de empaque, distribución y entrega; 7) Registro de todos los alimentos en el portal de TEFAP; 8) Proceso y control de decomiso.
•Coordinación de rutas; inspección de camiones; supervición de despacho y distribución. Incluye: completar los formularios de DEFA-52, PDA-7 y la asignación de viajes.
•8 Choferes con licencia de conducir categoría 9
•35 empleados: a) 1 Supervisor de operaciones (bilingüe); b) 1 Supervisor de línea de producción (bilingüe); c) 1 Gerente de operaciones (bilingüe); d) 3 Operadores de Montacarga certificados; e) 8 ayudantes de chofer; f) 21 empleados para el manejo, empaque y operación.
•2 Distribuciones y entregas de alimentos anuales a 10 regiones (incluyendo Vieques y Culebras). Son aproximadamente 420 centros alrededor de toda la isla. La distribución los 78 municipios por regiones se encuentra detallada en el Anejo V, ESPECIFICACIONES Y CONDICIONES ADICIONALES REQUERIDAS.
•5 camiones con cajas de 24' - Incluye: lifter; transpaletas manuales (pallet Jack) para cada camión; combustible y millaje; seguros; peajes; y viajes a las islas municipios
•3 camiones con caja refigerada de 22' -  Incluye: lifter; transpaletas manuales (pallet Jack) para cada camión; combustible y millaje; seguros; peajes; y viajes a las islas municipios
•Proveer todos los documentos e informes requeridos en el pliego y cualquier otro adicional que solicite ADSEF, FNS y/o USDA.
•Seguridad - Proveer los equipos y materiales necesarios para la seguridad de todo el personal y visitantes dentro del almacén. Proveer los equipos y materiales necesarios para la seguridad del personal durante la distribución y entrega. 
•Proveer los adiestramientos necesarios a todo el personal para el cumplimiento del servicio solicitado en el pliego.
•Cumplimiento con todos los seguros requeridos por las agencias federales y estatales.
•Cumplir con todo lo requerido en el Anejo V, Especificaciones y Condiciones Adicionales Requeridas, del pliego.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</si>
</sst>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14"/>
      <color rgb="FFFF0000"/>
      <name val="Times New Roman"/>
      <family val="1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2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0" fontId="9" fillId="0" borderId="0"/>
    <xf numFmtId="0" fontId="9" fillId="0" borderId="0"/>
    <xf numFmtId="0" fontId="4" fillId="0" borderId="0"/>
    <xf numFmtId="0" fontId="3" fillId="0" borderId="0"/>
    <xf numFmtId="0" fontId="2" fillId="0" borderId="0"/>
  </cellStyleXfs>
  <cellXfs count="63">
    <xf numFmtId="0" fontId="0" fillId="0" borderId="0" xfId="0"/>
    <xf numFmtId="0" fontId="11" fillId="0" borderId="1" xfId="0" applyFont="1" applyBorder="1" applyAlignment="1">
      <alignment horizontal="left" vertical="center" wrapText="1"/>
    </xf>
    <xf numFmtId="0" fontId="14" fillId="7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4" borderId="8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14" fillId="7" borderId="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13" fillId="6" borderId="10" xfId="3" applyFont="1" applyFill="1" applyBorder="1" applyAlignment="1">
      <alignment horizontal="center" vertical="center" wrapText="1"/>
    </xf>
    <xf numFmtId="0" fontId="13" fillId="6" borderId="11" xfId="3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horizontal="left" vertical="center" wrapText="1"/>
    </xf>
    <xf numFmtId="0" fontId="11" fillId="4" borderId="5" xfId="2" applyFont="1" applyFill="1" applyBorder="1" applyAlignment="1">
      <alignment horizontal="left" vertical="center" wrapText="1"/>
    </xf>
    <xf numFmtId="0" fontId="10" fillId="4" borderId="4" xfId="2" applyFont="1" applyFill="1" applyBorder="1" applyAlignment="1">
      <alignment horizontal="left" vertical="center" wrapText="1"/>
    </xf>
    <xf numFmtId="0" fontId="10" fillId="4" borderId="6" xfId="2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9" fillId="0" borderId="0" xfId="2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4" applyAlignment="1">
      <alignment vertical="center"/>
    </xf>
    <xf numFmtId="0" fontId="19" fillId="0" borderId="13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164" fontId="6" fillId="0" borderId="1" xfId="1" applyFont="1" applyFill="1" applyBorder="1" applyAlignment="1">
      <alignment horizontal="center" vertical="center"/>
    </xf>
    <xf numFmtId="164" fontId="19" fillId="4" borderId="1" xfId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22" fillId="0" borderId="18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8" fillId="0" borderId="0" xfId="0" applyFont="1"/>
    <xf numFmtId="0" fontId="12" fillId="0" borderId="0" xfId="2" applyFont="1"/>
    <xf numFmtId="0" fontId="12" fillId="0" borderId="0" xfId="2" applyFont="1" applyAlignment="1">
      <alignment horizontal="left"/>
    </xf>
    <xf numFmtId="0" fontId="23" fillId="0" borderId="18" xfId="0" applyFont="1" applyBorder="1" applyAlignment="1">
      <alignment vertical="center" wrapText="1"/>
    </xf>
    <xf numFmtId="0" fontId="11" fillId="0" borderId="22" xfId="0" applyFont="1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/>
    </xf>
    <xf numFmtId="0" fontId="22" fillId="0" borderId="19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11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4" borderId="24" xfId="2" applyFont="1" applyFill="1" applyBorder="1" applyAlignment="1">
      <alignment horizontal="center" vertical="center" wrapText="1"/>
    </xf>
    <xf numFmtId="0" fontId="11" fillId="4" borderId="20" xfId="2" applyFont="1" applyFill="1" applyBorder="1" applyAlignment="1">
      <alignment horizontal="center" vertical="center" wrapText="1"/>
    </xf>
    <xf numFmtId="0" fontId="10" fillId="4" borderId="0" xfId="2" applyFont="1" applyFill="1" applyAlignment="1">
      <alignment horizontal="center" vertical="center" wrapText="1"/>
    </xf>
    <xf numFmtId="0" fontId="10" fillId="0" borderId="0" xfId="2" applyFont="1" applyAlignment="1">
      <alignment horizontal="left" vertical="center"/>
    </xf>
    <xf numFmtId="0" fontId="11" fillId="5" borderId="0" xfId="2" applyFont="1" applyFill="1" applyAlignment="1">
      <alignment horizontal="left" vertical="center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</cellXfs>
  <cellStyles count="7">
    <cellStyle name="Currency" xfId="1" builtinId="4"/>
    <cellStyle name="Normal" xfId="0" builtinId="0"/>
    <cellStyle name="Normal 2" xfId="4" xr:uid="{F9A46738-6B4A-412F-A162-A57374E908C7}"/>
    <cellStyle name="Normal 2 2" xfId="2" xr:uid="{29C3D155-6F3E-3F4F-A59E-1ED566BF6A0F}"/>
    <cellStyle name="Normal 3" xfId="3" xr:uid="{5754BAF5-47A9-E94F-8031-C4EE68934AB6}"/>
    <cellStyle name="Normal 4" xfId="5" xr:uid="{1772C992-6B32-4B6E-8A2D-F1B9472120C5}"/>
    <cellStyle name="Normal 5" xfId="6" xr:uid="{3DD3A8D2-1059-4A95-BD7F-B728CAB5337C}"/>
  </cellStyles>
  <dxfs count="0"/>
  <tableStyles count="0" defaultTableStyle="TableStyleMedium2" defaultPivotStyle="PivotStyleLight16"/>
  <colors>
    <mruColors>
      <color rgb="FFCC66FF"/>
      <color rgb="FFF08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246040</xdr:colOff>
      <xdr:row>0</xdr:row>
      <xdr:rowOff>57151</xdr:rowOff>
    </xdr:from>
    <xdr:to>
      <xdr:col>0</xdr:col>
      <xdr:colOff>790576</xdr:colOff>
      <xdr:row>0</xdr:row>
      <xdr:rowOff>476251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1F7536-36A7-44D8-95EA-1A52FD2B31E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246040" y="57151"/>
          <a:ext cx="544536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3914775</xdr:colOff>
      <xdr:row>0</xdr:row>
      <xdr:rowOff>66677</xdr:rowOff>
    </xdr:from>
    <xdr:to>
      <xdr:col>1</xdr:col>
      <xdr:colOff>4381587</xdr:colOff>
      <xdr:row>0</xdr:row>
      <xdr:rowOff>492559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F2CD8712-C459-4951-A8A4-A3E8B5D2C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66677"/>
          <a:ext cx="466812" cy="425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1430988</xdr:colOff>
      <xdr:row>0</xdr:row>
      <xdr:rowOff>58466</xdr:rowOff>
    </xdr:from>
    <xdr:to>
      <xdr:col>4</xdr:col>
      <xdr:colOff>1878041</xdr:colOff>
      <xdr:row>0</xdr:row>
      <xdr:rowOff>461878</xdr:rowOff>
    </xdr:to>
    <xdr:pic>
      <xdr:nvPicPr>
        <xdr:cNvPr id="2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53EB3C18-C9A3-4210-8F46-C71E5BF4D7C6}"/>
            </a:ext>
            <a:ext uri="{147F2762-F138-4A5C-976F-8EAC2B608ADB}">
              <a16:predDERef xmlns:a16="http://schemas.microsoft.com/office/drawing/2014/main" pred="{83AC5162-A5ED-4949-B1E7-5F8130DD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5988" y="58466"/>
          <a:ext cx="447053" cy="40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198978</xdr:colOff>
      <xdr:row>0</xdr:row>
      <xdr:rowOff>76712</xdr:rowOff>
    </xdr:from>
    <xdr:ext cx="484916" cy="457760"/>
    <xdr:pic>
      <xdr:nvPicPr>
        <xdr:cNvPr id="3" name="Picture 2">
          <a:extLst>
            <a:ext uri="{FF2B5EF4-FFF2-40B4-BE49-F238E27FC236}">
              <a16:creationId xmlns:a16="http://schemas.microsoft.com/office/drawing/2014/main" id="{8AC4AC79-8B2E-46E5-BB0E-C70E467CF3E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98978" y="76712"/>
          <a:ext cx="484916" cy="45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1430988</xdr:colOff>
      <xdr:row>0</xdr:row>
      <xdr:rowOff>58466</xdr:rowOff>
    </xdr:from>
    <xdr:to>
      <xdr:col>4</xdr:col>
      <xdr:colOff>1878041</xdr:colOff>
      <xdr:row>0</xdr:row>
      <xdr:rowOff>461878</xdr:rowOff>
    </xdr:to>
    <xdr:pic>
      <xdr:nvPicPr>
        <xdr:cNvPr id="2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97A2DC69-4E1D-405D-B93C-7100066627A7}"/>
            </a:ext>
            <a:ext uri="{147F2762-F138-4A5C-976F-8EAC2B608ADB}">
              <a16:predDERef xmlns:a16="http://schemas.microsoft.com/office/drawing/2014/main" pred="{83AC5162-A5ED-4949-B1E7-5F8130DD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3113" y="58466"/>
          <a:ext cx="447053" cy="40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198978</xdr:colOff>
      <xdr:row>0</xdr:row>
      <xdr:rowOff>76712</xdr:rowOff>
    </xdr:from>
    <xdr:ext cx="484916" cy="457760"/>
    <xdr:pic>
      <xdr:nvPicPr>
        <xdr:cNvPr id="3" name="Picture 2">
          <a:extLst>
            <a:ext uri="{FF2B5EF4-FFF2-40B4-BE49-F238E27FC236}">
              <a16:creationId xmlns:a16="http://schemas.microsoft.com/office/drawing/2014/main" id="{EF9D1E49-7104-4F26-B5FD-6B181692C1B8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98978" y="76712"/>
          <a:ext cx="484916" cy="45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A9B8-9920-1E45-821A-3EF874457D18}">
  <dimension ref="A1:B38"/>
  <sheetViews>
    <sheetView topLeftCell="A34" workbookViewId="0">
      <selection activeCell="A39" sqref="A39"/>
    </sheetView>
  </sheetViews>
  <sheetFormatPr defaultColWidth="11" defaultRowHeight="15.75" x14ac:dyDescent="0.25"/>
  <cols>
    <col min="1" max="1" width="49.75" style="20" customWidth="1"/>
    <col min="2" max="2" width="65.625" style="20" customWidth="1"/>
    <col min="3" max="16384" width="11" style="20"/>
  </cols>
  <sheetData>
    <row r="1" spans="1:2" s="19" customFormat="1" ht="84" customHeight="1" x14ac:dyDescent="0.25">
      <c r="A1" s="50" t="s">
        <v>42</v>
      </c>
      <c r="B1" s="51"/>
    </row>
    <row r="2" spans="1:2" ht="22.5" customHeight="1" x14ac:dyDescent="0.25">
      <c r="A2" s="3" t="s">
        <v>0</v>
      </c>
      <c r="B2" s="6"/>
    </row>
    <row r="3" spans="1:2" ht="22.5" customHeight="1" x14ac:dyDescent="0.25">
      <c r="A3" s="3" t="s">
        <v>1</v>
      </c>
      <c r="B3" s="7"/>
    </row>
    <row r="4" spans="1:2" ht="22.5" customHeight="1" x14ac:dyDescent="0.25">
      <c r="A4" s="3" t="s">
        <v>2</v>
      </c>
      <c r="B4" s="6"/>
    </row>
    <row r="5" spans="1:2" ht="24" customHeight="1" x14ac:dyDescent="0.25">
      <c r="A5" s="3" t="s">
        <v>3</v>
      </c>
      <c r="B5" s="6"/>
    </row>
    <row r="6" spans="1:2" ht="43.5" customHeight="1" x14ac:dyDescent="0.25">
      <c r="A6" s="52" t="s">
        <v>31</v>
      </c>
      <c r="B6" s="52"/>
    </row>
    <row r="7" spans="1:2" ht="24" customHeight="1" x14ac:dyDescent="0.25">
      <c r="A7" s="38" t="s">
        <v>32</v>
      </c>
    </row>
    <row r="8" spans="1:2" x14ac:dyDescent="0.25">
      <c r="A8" s="20" t="s">
        <v>33</v>
      </c>
      <c r="B8" s="21"/>
    </row>
    <row r="9" spans="1:2" ht="22.5" customHeight="1" x14ac:dyDescent="0.25">
      <c r="A9" s="53" t="s">
        <v>28</v>
      </c>
      <c r="B9" s="53"/>
    </row>
    <row r="10" spans="1:2" x14ac:dyDescent="0.25">
      <c r="A10" s="53" t="s">
        <v>29</v>
      </c>
      <c r="B10" s="53"/>
    </row>
    <row r="11" spans="1:2" s="22" customFormat="1" ht="39" customHeight="1" x14ac:dyDescent="0.25">
      <c r="A11" s="56" t="s">
        <v>4</v>
      </c>
      <c r="B11" s="56"/>
    </row>
    <row r="12" spans="1:2" x14ac:dyDescent="0.25">
      <c r="A12" s="57" t="s">
        <v>5</v>
      </c>
      <c r="B12" s="57"/>
    </row>
    <row r="13" spans="1:2" x14ac:dyDescent="0.25">
      <c r="A13" s="58" t="s">
        <v>30</v>
      </c>
      <c r="B13" s="58"/>
    </row>
    <row r="14" spans="1:2" ht="23.25" customHeight="1" thickBot="1" x14ac:dyDescent="0.3">
      <c r="A14" s="39" t="s">
        <v>6</v>
      </c>
    </row>
    <row r="15" spans="1:2" ht="16.5" customHeight="1" thickBot="1" x14ac:dyDescent="0.3">
      <c r="A15" s="54" t="s">
        <v>7</v>
      </c>
      <c r="B15" s="55"/>
    </row>
    <row r="16" spans="1:2" x14ac:dyDescent="0.25">
      <c r="A16" s="10" t="s">
        <v>8</v>
      </c>
      <c r="B16" s="11" t="s">
        <v>9</v>
      </c>
    </row>
    <row r="17" spans="1:2" ht="60" x14ac:dyDescent="0.25">
      <c r="A17" s="12" t="s">
        <v>10</v>
      </c>
      <c r="B17" s="14" t="s">
        <v>34</v>
      </c>
    </row>
    <row r="18" spans="1:2" ht="15" customHeight="1" x14ac:dyDescent="0.25">
      <c r="A18" s="12" t="s">
        <v>11</v>
      </c>
      <c r="B18" s="14" t="s">
        <v>35</v>
      </c>
    </row>
    <row r="19" spans="1:2" ht="16.5" thickBot="1" x14ac:dyDescent="0.3">
      <c r="A19" s="13" t="s">
        <v>12</v>
      </c>
      <c r="B19" s="15" t="s">
        <v>36</v>
      </c>
    </row>
    <row r="20" spans="1:2" x14ac:dyDescent="0.25">
      <c r="A20" s="48"/>
      <c r="B20" s="49"/>
    </row>
    <row r="21" spans="1:2" s="3" customFormat="1" ht="28.5" customHeight="1" x14ac:dyDescent="0.25">
      <c r="A21" s="40" t="s">
        <v>56</v>
      </c>
    </row>
    <row r="22" spans="1:2" x14ac:dyDescent="0.25">
      <c r="A22" s="2" t="s">
        <v>13</v>
      </c>
      <c r="B22" s="8" t="s">
        <v>9</v>
      </c>
    </row>
    <row r="23" spans="1:2" ht="66.75" customHeight="1" x14ac:dyDescent="0.25">
      <c r="A23" s="1" t="s">
        <v>20</v>
      </c>
      <c r="B23" s="5" t="s">
        <v>51</v>
      </c>
    </row>
    <row r="24" spans="1:2" x14ac:dyDescent="0.25">
      <c r="A24" s="1" t="s">
        <v>21</v>
      </c>
      <c r="B24" s="4" t="s">
        <v>52</v>
      </c>
    </row>
    <row r="25" spans="1:2" x14ac:dyDescent="0.25">
      <c r="A25" s="1" t="s">
        <v>16</v>
      </c>
      <c r="B25" s="4" t="s">
        <v>53</v>
      </c>
    </row>
    <row r="26" spans="1:2" x14ac:dyDescent="0.25">
      <c r="A26" s="1" t="s">
        <v>26</v>
      </c>
      <c r="B26" s="4" t="s">
        <v>54</v>
      </c>
    </row>
    <row r="27" spans="1:2" ht="16.5" thickBot="1" x14ac:dyDescent="0.3">
      <c r="A27" s="42" t="s">
        <v>17</v>
      </c>
      <c r="B27" s="43" t="s">
        <v>55</v>
      </c>
    </row>
    <row r="28" spans="1:2" ht="16.5" thickBot="1" x14ac:dyDescent="0.3">
      <c r="A28" s="44" t="s">
        <v>14</v>
      </c>
      <c r="B28" s="45" t="s">
        <v>15</v>
      </c>
    </row>
    <row r="29" spans="1:2" ht="16.5" thickBot="1" x14ac:dyDescent="0.3">
      <c r="A29" s="36" t="s">
        <v>59</v>
      </c>
      <c r="B29" s="41" t="s">
        <v>43</v>
      </c>
    </row>
    <row r="30" spans="1:2" ht="37.5" customHeight="1" thickBot="1" x14ac:dyDescent="0.3">
      <c r="A30" s="37" t="s">
        <v>60</v>
      </c>
      <c r="B30" s="41" t="s">
        <v>44</v>
      </c>
    </row>
    <row r="31" spans="1:2" ht="33.75" customHeight="1" thickBot="1" x14ac:dyDescent="0.3">
      <c r="A31" s="37" t="s">
        <v>61</v>
      </c>
      <c r="B31" s="41" t="s">
        <v>45</v>
      </c>
    </row>
    <row r="32" spans="1:2" ht="16.5" thickBot="1" x14ac:dyDescent="0.3">
      <c r="A32" s="37" t="s">
        <v>62</v>
      </c>
      <c r="B32" s="41" t="s">
        <v>46</v>
      </c>
    </row>
    <row r="33" spans="1:2" s="23" customFormat="1" ht="16.5" thickBot="1" x14ac:dyDescent="0.3">
      <c r="A33" s="37" t="s">
        <v>63</v>
      </c>
      <c r="B33" s="41" t="s">
        <v>57</v>
      </c>
    </row>
    <row r="34" spans="1:2" ht="16.5" thickBot="1" x14ac:dyDescent="0.3">
      <c r="A34" s="37" t="s">
        <v>64</v>
      </c>
      <c r="B34" s="41" t="s">
        <v>47</v>
      </c>
    </row>
    <row r="35" spans="1:2" ht="34.5" customHeight="1" thickBot="1" x14ac:dyDescent="0.3">
      <c r="A35" s="37" t="s">
        <v>65</v>
      </c>
      <c r="B35" s="41" t="s">
        <v>58</v>
      </c>
    </row>
    <row r="36" spans="1:2" ht="33.75" customHeight="1" thickBot="1" x14ac:dyDescent="0.3">
      <c r="A36" s="37" t="s">
        <v>66</v>
      </c>
      <c r="B36" s="41" t="s">
        <v>48</v>
      </c>
    </row>
    <row r="37" spans="1:2" ht="36" customHeight="1" thickBot="1" x14ac:dyDescent="0.3">
      <c r="A37" s="37" t="s">
        <v>67</v>
      </c>
      <c r="B37" s="41" t="s">
        <v>49</v>
      </c>
    </row>
    <row r="38" spans="1:2" ht="16.5" thickBot="1" x14ac:dyDescent="0.3">
      <c r="A38" s="46" t="s">
        <v>68</v>
      </c>
      <c r="B38" s="47" t="s">
        <v>50</v>
      </c>
    </row>
  </sheetData>
  <mergeCells count="8">
    <mergeCell ref="A1:B1"/>
    <mergeCell ref="A6:B6"/>
    <mergeCell ref="A9:B9"/>
    <mergeCell ref="A10:B10"/>
    <mergeCell ref="A15:B15"/>
    <mergeCell ref="A11:B11"/>
    <mergeCell ref="A12:B12"/>
    <mergeCell ref="A13:B13"/>
  </mergeCells>
  <pageMargins left="0.75" right="0.25" top="0.5" bottom="0.5" header="0.3" footer="0.3"/>
  <pageSetup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4F21A-AFE2-4EB7-B644-C3279942F729}">
  <sheetPr>
    <tabColor rgb="FFCC66FF"/>
  </sheetPr>
  <dimension ref="A1:O16"/>
  <sheetViews>
    <sheetView zoomScale="85" zoomScaleNormal="85" workbookViewId="0">
      <pane ySplit="3" topLeftCell="A4" activePane="bottomLeft" state="frozen"/>
      <selection pane="bottomLeft" activeCell="C5" sqref="C5"/>
    </sheetView>
  </sheetViews>
  <sheetFormatPr defaultColWidth="9" defaultRowHeight="15.75" x14ac:dyDescent="0.25"/>
  <cols>
    <col min="1" max="1" width="12.5" style="16" customWidth="1"/>
    <col min="2" max="2" width="7.5" style="16" customWidth="1"/>
    <col min="3" max="3" width="92.375" style="25" customWidth="1"/>
    <col min="4" max="4" width="12.625" style="16" customWidth="1"/>
    <col min="5" max="5" width="28.375" style="16" customWidth="1"/>
    <col min="6" max="16384" width="9" style="16"/>
  </cols>
  <sheetData>
    <row r="1" spans="1:15" ht="90.75" customHeight="1" thickBot="1" x14ac:dyDescent="0.3">
      <c r="A1" s="59" t="s">
        <v>37</v>
      </c>
      <c r="B1" s="59"/>
      <c r="C1" s="59"/>
      <c r="D1" s="59"/>
      <c r="E1" s="59"/>
    </row>
    <row r="2" spans="1:15" ht="27" customHeight="1" thickBot="1" x14ac:dyDescent="0.3">
      <c r="A2" s="60" t="s">
        <v>27</v>
      </c>
      <c r="B2" s="61"/>
      <c r="C2" s="61"/>
      <c r="D2" s="61"/>
      <c r="E2" s="62"/>
      <c r="F2" s="34"/>
      <c r="G2" s="34"/>
      <c r="H2" s="34"/>
      <c r="I2" s="34"/>
      <c r="J2" s="34"/>
      <c r="K2" s="34"/>
      <c r="L2" s="34"/>
      <c r="M2" s="34"/>
      <c r="N2" s="33"/>
      <c r="O2" s="33"/>
    </row>
    <row r="3" spans="1:15" ht="52.5" customHeight="1" thickBot="1" x14ac:dyDescent="0.3">
      <c r="A3" s="9" t="s">
        <v>20</v>
      </c>
      <c r="B3" s="9" t="s">
        <v>21</v>
      </c>
      <c r="C3" s="18" t="s">
        <v>16</v>
      </c>
      <c r="D3" s="9" t="s">
        <v>18</v>
      </c>
      <c r="E3" s="9" t="s">
        <v>17</v>
      </c>
    </row>
    <row r="4" spans="1:15" ht="366" customHeight="1" x14ac:dyDescent="0.25">
      <c r="A4" s="26" t="s">
        <v>22</v>
      </c>
      <c r="B4" s="17">
        <v>1</v>
      </c>
      <c r="C4" s="24" t="s">
        <v>70</v>
      </c>
      <c r="D4" s="31">
        <v>115000</v>
      </c>
      <c r="E4" s="31"/>
    </row>
    <row r="5" spans="1:15" ht="25.5" x14ac:dyDescent="0.25">
      <c r="A5" s="27" t="s">
        <v>23</v>
      </c>
      <c r="B5" s="28">
        <v>1</v>
      </c>
      <c r="C5" s="29" t="s">
        <v>39</v>
      </c>
      <c r="D5" s="32">
        <v>4000</v>
      </c>
      <c r="E5" s="30"/>
    </row>
    <row r="6" spans="1:15" ht="25.5" x14ac:dyDescent="0.25">
      <c r="A6" s="27" t="s">
        <v>23</v>
      </c>
      <c r="B6" s="28">
        <f>B4+1</f>
        <v>2</v>
      </c>
      <c r="C6" s="29" t="s">
        <v>38</v>
      </c>
      <c r="D6" s="32">
        <v>3500</v>
      </c>
      <c r="E6" s="30"/>
    </row>
    <row r="7" spans="1:15" ht="25.5" x14ac:dyDescent="0.25">
      <c r="A7" s="27" t="s">
        <v>23</v>
      </c>
      <c r="B7" s="28">
        <f t="shared" ref="B7:B10" si="0">B6+1</f>
        <v>3</v>
      </c>
      <c r="C7" s="30" t="s">
        <v>40</v>
      </c>
      <c r="D7" s="32">
        <v>1800</v>
      </c>
      <c r="E7" s="30"/>
    </row>
    <row r="8" spans="1:15" ht="25.5" x14ac:dyDescent="0.25">
      <c r="A8" s="27" t="s">
        <v>23</v>
      </c>
      <c r="B8" s="28">
        <f t="shared" si="0"/>
        <v>4</v>
      </c>
      <c r="C8" s="30" t="s">
        <v>41</v>
      </c>
      <c r="D8" s="32">
        <v>3500</v>
      </c>
      <c r="E8" s="30"/>
    </row>
    <row r="9" spans="1:15" ht="25.5" x14ac:dyDescent="0.25">
      <c r="A9" s="27" t="s">
        <v>23</v>
      </c>
      <c r="B9" s="28">
        <f t="shared" si="0"/>
        <v>5</v>
      </c>
      <c r="C9" s="30" t="s">
        <v>19</v>
      </c>
      <c r="D9" s="32">
        <v>4800</v>
      </c>
      <c r="E9" s="30"/>
    </row>
    <row r="10" spans="1:15" ht="25.5" x14ac:dyDescent="0.25">
      <c r="A10" s="27" t="s">
        <v>23</v>
      </c>
      <c r="B10" s="28">
        <f t="shared" si="0"/>
        <v>6</v>
      </c>
      <c r="C10" s="30" t="s">
        <v>24</v>
      </c>
      <c r="D10" s="32">
        <v>5800</v>
      </c>
      <c r="E10" s="30"/>
    </row>
    <row r="11" spans="1:15" ht="25.5" x14ac:dyDescent="0.25">
      <c r="A11" s="26" t="s">
        <v>25</v>
      </c>
      <c r="B11" s="17">
        <v>1</v>
      </c>
      <c r="C11" s="24" t="s">
        <v>39</v>
      </c>
      <c r="D11" s="31">
        <v>3500</v>
      </c>
      <c r="E11" s="31"/>
    </row>
    <row r="12" spans="1:15" ht="25.5" x14ac:dyDescent="0.25">
      <c r="A12" s="26" t="s">
        <v>25</v>
      </c>
      <c r="B12" s="17">
        <f>B11+1</f>
        <v>2</v>
      </c>
      <c r="C12" s="24" t="s">
        <v>38</v>
      </c>
      <c r="D12" s="31">
        <v>3000</v>
      </c>
      <c r="E12" s="31"/>
    </row>
    <row r="13" spans="1:15" ht="25.5" x14ac:dyDescent="0.25">
      <c r="A13" s="26" t="s">
        <v>25</v>
      </c>
      <c r="B13" s="17">
        <f t="shared" ref="B13:B16" si="1">B12+1</f>
        <v>3</v>
      </c>
      <c r="C13" s="35" t="s">
        <v>40</v>
      </c>
      <c r="D13" s="31">
        <v>1200</v>
      </c>
      <c r="E13" s="31"/>
    </row>
    <row r="14" spans="1:15" ht="25.5" x14ac:dyDescent="0.25">
      <c r="A14" s="26" t="s">
        <v>25</v>
      </c>
      <c r="B14" s="17">
        <f t="shared" si="1"/>
        <v>4</v>
      </c>
      <c r="C14" s="35" t="s">
        <v>41</v>
      </c>
      <c r="D14" s="31">
        <v>3000</v>
      </c>
      <c r="E14" s="31"/>
    </row>
    <row r="15" spans="1:15" ht="25.5" x14ac:dyDescent="0.25">
      <c r="A15" s="26" t="s">
        <v>25</v>
      </c>
      <c r="B15" s="17">
        <f t="shared" si="1"/>
        <v>5</v>
      </c>
      <c r="C15" s="35" t="s">
        <v>19</v>
      </c>
      <c r="D15" s="31">
        <v>4500</v>
      </c>
      <c r="E15" s="31"/>
    </row>
    <row r="16" spans="1:15" ht="25.5" x14ac:dyDescent="0.25">
      <c r="A16" s="26" t="s">
        <v>25</v>
      </c>
      <c r="B16" s="17">
        <f t="shared" si="1"/>
        <v>6</v>
      </c>
      <c r="C16" s="35" t="s">
        <v>24</v>
      </c>
      <c r="D16" s="31">
        <v>5500</v>
      </c>
      <c r="E16" s="31"/>
    </row>
  </sheetData>
  <mergeCells count="2">
    <mergeCell ref="A1:E1"/>
    <mergeCell ref="A2:E2"/>
  </mergeCells>
  <pageMargins left="0.25" right="0.25" top="0.25" bottom="0.75" header="0.3" footer="0.3"/>
  <pageSetup paperSize="5" orientation="landscape" r:id="rId1"/>
  <headerFoot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AD720-8DD0-4CEB-903D-410A5029DF31}">
  <sheetPr>
    <tabColor rgb="FFCC66FF"/>
  </sheetPr>
  <dimension ref="A1:E15"/>
  <sheetViews>
    <sheetView tabSelected="1" zoomScale="115" zoomScaleNormal="115" workbookViewId="0">
      <pane ySplit="2" topLeftCell="A3" activePane="bottomLeft" state="frozen"/>
      <selection pane="bottomLeft" activeCell="C4" sqref="C4"/>
    </sheetView>
  </sheetViews>
  <sheetFormatPr defaultColWidth="9" defaultRowHeight="15.75" x14ac:dyDescent="0.25"/>
  <cols>
    <col min="1" max="1" width="10.625" style="16" customWidth="1"/>
    <col min="2" max="2" width="7.5" style="16" customWidth="1"/>
    <col min="3" max="3" width="92.375" style="25" customWidth="1"/>
    <col min="4" max="4" width="12.625" style="16" customWidth="1"/>
    <col min="5" max="5" width="28.375" style="16" customWidth="1"/>
    <col min="6" max="16384" width="9" style="16"/>
  </cols>
  <sheetData>
    <row r="1" spans="1:5" ht="90.75" customHeight="1" thickBot="1" x14ac:dyDescent="0.3">
      <c r="A1" s="59" t="s">
        <v>37</v>
      </c>
      <c r="B1" s="59"/>
      <c r="C1" s="59"/>
      <c r="D1" s="59"/>
      <c r="E1" s="59"/>
    </row>
    <row r="2" spans="1:5" ht="16.5" thickBot="1" x14ac:dyDescent="0.3">
      <c r="A2" s="9" t="s">
        <v>20</v>
      </c>
      <c r="B2" s="9" t="s">
        <v>21</v>
      </c>
      <c r="C2" s="18" t="s">
        <v>16</v>
      </c>
      <c r="D2" s="9" t="s">
        <v>26</v>
      </c>
      <c r="E2" s="9" t="s">
        <v>17</v>
      </c>
    </row>
    <row r="3" spans="1:5" ht="367.5" customHeight="1" x14ac:dyDescent="0.25">
      <c r="A3" s="26" t="s">
        <v>22</v>
      </c>
      <c r="B3" s="17">
        <v>1</v>
      </c>
      <c r="C3" s="24" t="s">
        <v>69</v>
      </c>
      <c r="D3" s="31"/>
      <c r="E3" s="31"/>
    </row>
    <row r="4" spans="1:5" ht="25.5" x14ac:dyDescent="0.25">
      <c r="A4" s="27" t="s">
        <v>23</v>
      </c>
      <c r="B4" s="28">
        <v>1</v>
      </c>
      <c r="C4" s="29" t="s">
        <v>39</v>
      </c>
      <c r="D4" s="29"/>
      <c r="E4" s="29"/>
    </row>
    <row r="5" spans="1:5" ht="25.5" x14ac:dyDescent="0.25">
      <c r="A5" s="27" t="s">
        <v>23</v>
      </c>
      <c r="B5" s="28">
        <f>B3+1</f>
        <v>2</v>
      </c>
      <c r="C5" s="29" t="s">
        <v>38</v>
      </c>
      <c r="D5" s="29"/>
      <c r="E5" s="29"/>
    </row>
    <row r="6" spans="1:5" ht="25.5" x14ac:dyDescent="0.25">
      <c r="A6" s="27" t="s">
        <v>23</v>
      </c>
      <c r="B6" s="28">
        <f t="shared" ref="B6:B9" si="0">B5+1</f>
        <v>3</v>
      </c>
      <c r="C6" s="30" t="s">
        <v>40</v>
      </c>
      <c r="D6" s="29"/>
      <c r="E6" s="29"/>
    </row>
    <row r="7" spans="1:5" ht="25.5" x14ac:dyDescent="0.25">
      <c r="A7" s="27" t="s">
        <v>23</v>
      </c>
      <c r="B7" s="28">
        <f t="shared" si="0"/>
        <v>4</v>
      </c>
      <c r="C7" s="30" t="s">
        <v>41</v>
      </c>
      <c r="D7" s="29"/>
      <c r="E7" s="29"/>
    </row>
    <row r="8" spans="1:5" ht="25.5" x14ac:dyDescent="0.25">
      <c r="A8" s="27" t="s">
        <v>23</v>
      </c>
      <c r="B8" s="28">
        <f t="shared" si="0"/>
        <v>5</v>
      </c>
      <c r="C8" s="30" t="s">
        <v>19</v>
      </c>
      <c r="D8" s="29"/>
      <c r="E8" s="29"/>
    </row>
    <row r="9" spans="1:5" ht="25.5" x14ac:dyDescent="0.25">
      <c r="A9" s="27" t="s">
        <v>23</v>
      </c>
      <c r="B9" s="28">
        <f t="shared" si="0"/>
        <v>6</v>
      </c>
      <c r="C9" s="30" t="s">
        <v>24</v>
      </c>
      <c r="D9" s="29"/>
      <c r="E9" s="29"/>
    </row>
    <row r="10" spans="1:5" ht="25.5" x14ac:dyDescent="0.25">
      <c r="A10" s="26" t="s">
        <v>25</v>
      </c>
      <c r="B10" s="17">
        <v>1</v>
      </c>
      <c r="C10" s="24" t="s">
        <v>39</v>
      </c>
      <c r="D10" s="31"/>
      <c r="E10" s="31"/>
    </row>
    <row r="11" spans="1:5" ht="25.5" x14ac:dyDescent="0.25">
      <c r="A11" s="26" t="s">
        <v>25</v>
      </c>
      <c r="B11" s="17">
        <f>B10+1</f>
        <v>2</v>
      </c>
      <c r="C11" s="24" t="s">
        <v>38</v>
      </c>
      <c r="D11" s="31"/>
      <c r="E11" s="31"/>
    </row>
    <row r="12" spans="1:5" ht="25.5" x14ac:dyDescent="0.25">
      <c r="A12" s="26" t="s">
        <v>25</v>
      </c>
      <c r="B12" s="17">
        <f t="shared" ref="B12:B15" si="1">B11+1</f>
        <v>3</v>
      </c>
      <c r="C12" s="35" t="s">
        <v>40</v>
      </c>
      <c r="D12" s="31"/>
      <c r="E12" s="31"/>
    </row>
    <row r="13" spans="1:5" ht="25.5" x14ac:dyDescent="0.25">
      <c r="A13" s="26" t="s">
        <v>25</v>
      </c>
      <c r="B13" s="17">
        <f t="shared" si="1"/>
        <v>4</v>
      </c>
      <c r="C13" s="35" t="s">
        <v>41</v>
      </c>
      <c r="D13" s="31"/>
      <c r="E13" s="31"/>
    </row>
    <row r="14" spans="1:5" ht="25.5" x14ac:dyDescent="0.25">
      <c r="A14" s="26" t="s">
        <v>25</v>
      </c>
      <c r="B14" s="17">
        <f t="shared" si="1"/>
        <v>5</v>
      </c>
      <c r="C14" s="35" t="s">
        <v>19</v>
      </c>
      <c r="D14" s="31"/>
      <c r="E14" s="31"/>
    </row>
    <row r="15" spans="1:5" ht="25.5" x14ac:dyDescent="0.25">
      <c r="A15" s="26" t="s">
        <v>25</v>
      </c>
      <c r="B15" s="17">
        <f t="shared" si="1"/>
        <v>6</v>
      </c>
      <c r="C15" s="35" t="s">
        <v>24</v>
      </c>
      <c r="D15" s="31"/>
      <c r="E15" s="31"/>
    </row>
  </sheetData>
  <mergeCells count="1">
    <mergeCell ref="A1:E1"/>
  </mergeCells>
  <pageMargins left="0.25" right="0.25" top="0.5" bottom="0.5" header="0.3" footer="0.3"/>
  <pageSetup paperSize="5" orientation="landscape" r:id="rId1"/>
  <headerFooter>
    <oddFooter>&amp;C&amp;P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BF6E138927B94A8AF2767A5499DF79" ma:contentTypeVersion="10" ma:contentTypeDescription="Create a new document." ma:contentTypeScope="" ma:versionID="d8e9b3d5c080805aa55fb2d71df85c86">
  <xsd:schema xmlns:xsd="http://www.w3.org/2001/XMLSchema" xmlns:xs="http://www.w3.org/2001/XMLSchema" xmlns:p="http://schemas.microsoft.com/office/2006/metadata/properties" xmlns:ns3="dceb27a9-6297-4543-8192-2171e4868beb" xmlns:ns4="9e7742f2-557d-469d-addb-81e8df3deb82" targetNamespace="http://schemas.microsoft.com/office/2006/metadata/properties" ma:root="true" ma:fieldsID="2669ae5e44ab9bd8742bd7fb41399b5b" ns3:_="" ns4:_="">
    <xsd:import namespace="dceb27a9-6297-4543-8192-2171e4868beb"/>
    <xsd:import namespace="9e7742f2-557d-469d-addb-81e8df3deb8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b27a9-6297-4543-8192-2171e4868b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742f2-557d-469d-addb-81e8df3deb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217BB5-AD98-4F1B-880E-732766547DC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ceb27a9-6297-4543-8192-2171e4868beb"/>
    <ds:schemaRef ds:uri="http://purl.org/dc/elements/1.1/"/>
    <ds:schemaRef ds:uri="http://schemas.microsoft.com/office/2006/metadata/properties"/>
    <ds:schemaRef ds:uri="9e7742f2-557d-469d-addb-81e8df3deb8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7F7EAC-2766-45BD-9D5C-A21C0D7739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DB9B79-97A4-4E2A-ABAB-56A2A9B37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eb27a9-6297-4543-8192-2171e4868beb"/>
    <ds:schemaRef ds:uri="9e7742f2-557d-469d-addb-81e8df3deb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Instrucciones</vt:lpstr>
      <vt:lpstr>Ejemplo</vt:lpstr>
      <vt:lpstr>Tabla de Ofertar</vt:lpstr>
      <vt:lpstr>Ejemplo!Print_Titles</vt:lpstr>
      <vt:lpstr>Instrucciones!Print_Titles</vt:lpstr>
      <vt:lpstr>'Tabla de Ofertar'!Print_Titles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Miranda-Nieves</dc:creator>
  <cp:keywords/>
  <dc:description/>
  <cp:lastModifiedBy>Edmarie Avilés Almenas</cp:lastModifiedBy>
  <cp:revision/>
  <cp:lastPrinted>2023-02-10T16:04:48Z</cp:lastPrinted>
  <dcterms:created xsi:type="dcterms:W3CDTF">2021-08-16T17:18:28Z</dcterms:created>
  <dcterms:modified xsi:type="dcterms:W3CDTF">2023-05-22T18:53:03Z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0x01010038BF6E138927B94A8AF2767A5499DF79</vt:lpwstr>
  </property>
</Properties>
</file>