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C:\Users\ichernandez\Downloads\"/>
    </mc:Choice>
  </mc:AlternateContent>
  <xr:revisionPtr revIDLastSave="0" documentId="8_{1D11ACB7-AB39-4D4E-B17D-AF9BD430431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Titles" localSheetId="0">Sheet1!$2:$3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" i="1" l="1"/>
  <c r="F4" i="1"/>
  <c r="F15" i="1" l="1"/>
  <c r="F12" i="1" l="1"/>
  <c r="F14" i="1"/>
  <c r="F10" i="1"/>
  <c r="F8" i="1"/>
  <c r="F16" i="1" l="1"/>
  <c r="F9" i="1"/>
  <c r="F11" i="1"/>
  <c r="F13" i="1"/>
  <c r="F6" i="1"/>
  <c r="F7" i="1"/>
  <c r="F17" i="1"/>
  <c r="F18" i="1" l="1"/>
</calcChain>
</file>

<file path=xl/sharedStrings.xml><?xml version="1.0" encoding="utf-8"?>
<sst xmlns="http://schemas.openxmlformats.org/spreadsheetml/2006/main" count="46" uniqueCount="36">
  <si>
    <t>Partida</t>
  </si>
  <si>
    <t>Descripción</t>
  </si>
  <si>
    <t>Marca</t>
  </si>
  <si>
    <t>Modelo</t>
  </si>
  <si>
    <t>Procedencia</t>
  </si>
  <si>
    <t>Garantía</t>
  </si>
  <si>
    <t>Cantidad</t>
  </si>
  <si>
    <t xml:space="preserve"> Precio Unitario</t>
  </si>
  <si>
    <t xml:space="preserve"> Precio Total</t>
  </si>
  <si>
    <t>Tiempo de entrega</t>
  </si>
  <si>
    <r>
      <rPr>
        <b/>
        <sz val="10"/>
        <color rgb="FF000000"/>
        <rFont val="Calibri"/>
        <family val="2"/>
        <scheme val="minor"/>
      </rPr>
      <t xml:space="preserve">Nombre del Licitador: </t>
    </r>
    <r>
      <rPr>
        <sz val="10"/>
        <color rgb="FF000000"/>
        <rFont val="Calibri"/>
        <family val="2"/>
        <scheme val="minor"/>
      </rPr>
      <t xml:space="preserve">________________________________________      </t>
    </r>
    <r>
      <rPr>
        <b/>
        <sz val="10"/>
        <color rgb="FF000000"/>
        <rFont val="Calibri"/>
        <family val="2"/>
        <scheme val="minor"/>
      </rPr>
      <t>Firma del Licitador:</t>
    </r>
    <r>
      <rPr>
        <sz val="10"/>
        <color rgb="FF000000"/>
        <rFont val="Calibri"/>
        <family val="2"/>
        <scheme val="minor"/>
      </rPr>
      <t xml:space="preserve"> _____________________________________________</t>
    </r>
  </si>
  <si>
    <t>L.S.</t>
  </si>
  <si>
    <t>C.U.</t>
  </si>
  <si>
    <t>P.L.</t>
  </si>
  <si>
    <t>Ley % de Preferencia(si aplica)</t>
  </si>
  <si>
    <t>TOTAL DEL PROYECTO</t>
  </si>
  <si>
    <t>Pintura en base de aceite ("enamel") de los "flashing". Incluye aplicación de "primer" previo.  El color será escogido por el ingeniero de la CFI.</t>
  </si>
  <si>
    <t>P.C.</t>
  </si>
  <si>
    <t xml:space="preserve"> PARA LA ADQUISICIÓN DE SERVICIOS PARA LA IMPERMEABILIZACIÓN DE TECHOS EN EL EDIFICIO T-1122-0-73-00  EN CAGUAS DE LA COMPAÑIA DE FOMENTO INDUSTRIAL, ADSCRITO AL DEPARTAMENTO DE DESARROLLO ECONÓMICO Y COMERCIO DEL  GOBIERNO DE PUERTO RICO
</t>
  </si>
  <si>
    <t xml:space="preserve">Remover y disponer al vertedero de material impermeabilizante existente y de cuatro (4) extractores. (Manufactura y Baños) </t>
  </si>
  <si>
    <t>Suplir e instalar "closure strip" o sello. (Lado derecho del área de manufactura y Baño del ediificio).</t>
  </si>
  <si>
    <t>Sellar con hormigón canal entre pretil y viga invertida en el "porch" (0.4 CY aproximado)</t>
  </si>
  <si>
    <t>Corregir corrosión con raspe, cepillo de alambre o motorizado y aplicación de inhibidor de corrosión en todo el anclaje de acero existente para los aleros. (Viga tipo "H" y viguetas del perimetro del edificio donde se instalen planchas de metal)</t>
  </si>
  <si>
    <t xml:space="preserve">Unidad </t>
  </si>
  <si>
    <t>Suplir e instalar panel de madera anclado en cuatro puntos con tornillo tapcon y chapa de 3". Terminación con pintura en aceite en la cara expuesta o sellado con membranas SBS con terminación en aluminio. Panel será de 3/4"de espesor. En huecos de extractores. (Manufactura)</t>
  </si>
  <si>
    <t xml:space="preserve">Nota:  a. El contratista  será responsable de cumplir con las notas generales adicionales, las  especificaciones, detalles y/o planos que se acompañan en anejo. b. La garantía mínima en esta subasta formal será de 12 años para las partidas 2, 3, 9, 10, 11, 12 y 14, para las partidas 4, 5, 6 y 7 la garantía mínima será de 3 años y las partidas 1, 8 y 13 no se requerirá garantía. c. La Compañia de Fomento Industrial establecera en su contrato un "Allowance" para incluir trabajos no contemplados en el ámbito de los servicios y que serán negociados previamente con el ingeniero. d. Todas las partidas deben cumplir con los reglamentos y leyes aplicables y vigentes para este proyecto.          </t>
  </si>
  <si>
    <t>ENTREGA DEL PROYECTO</t>
  </si>
  <si>
    <t>Lavado a presión (3,000 psi) de superficie de techo (Porch y Baño).</t>
  </si>
  <si>
    <r>
      <t xml:space="preserve">Suplir e instalar el anclaje mecánico en las planchas de metal existentes con tornillos "Tek" # 4 y arandelas de neopreno, según las especificaciones de CFI. </t>
    </r>
    <r>
      <rPr>
        <b/>
        <sz val="11"/>
        <rFont val="Arial"/>
        <family val="2"/>
      </rPr>
      <t>Ver Anejo VIII</t>
    </r>
    <r>
      <rPr>
        <sz val="11"/>
        <rFont val="Arial"/>
        <family val="2"/>
      </rPr>
      <t xml:space="preserve">. (Se considera la viga perimetral y las primeras 2 viguetas desde la viga perimetral.  Para la dirección opuesta vea el anejo) </t>
    </r>
  </si>
  <si>
    <r>
      <t>Suplir e instalar planchas de metal calibre 22 atornilladas.</t>
    </r>
    <r>
      <rPr>
        <sz val="11"/>
        <color rgb="FFFF0000"/>
        <rFont val="Arial"/>
        <family val="2"/>
      </rPr>
      <t xml:space="preserve"> </t>
    </r>
    <r>
      <rPr>
        <b/>
        <sz val="11"/>
        <rFont val="Arial"/>
        <family val="2"/>
      </rPr>
      <t>Ver Anejo VIII</t>
    </r>
    <r>
      <rPr>
        <sz val="11"/>
        <rFont val="Arial"/>
        <family val="2"/>
      </rPr>
      <t xml:space="preserve">.  Incluye remover y disponer de la existente en mal estado. (Manufactura) </t>
    </r>
  </si>
  <si>
    <r>
      <t xml:space="preserve">Suplir e instalar planchas de metal calibre 22 atornilladas. </t>
    </r>
    <r>
      <rPr>
        <b/>
        <sz val="11"/>
        <rFont val="Arial"/>
        <family val="2"/>
      </rPr>
      <t>Ver Anejo VIII</t>
    </r>
    <r>
      <rPr>
        <sz val="11"/>
        <rFont val="Arial"/>
        <family val="2"/>
      </rPr>
      <t xml:space="preserve">.  Incluye remover y disponer de la existente en mal estado.  (Se considera el largo del edificio y el largo por plancha será de 10 pies lineales).  También, incluye el "closure strip" o sello.  La cantidad no incluye el ancho de solape entre planchas, será responsabilidad del contratista su inclusión.  (Lado izquierdo del area de manufactura del edificio) </t>
    </r>
  </si>
  <si>
    <r>
      <t>Aplicación de "primer" asfáltico a superficies existentes previo a la instalación de membranas nuevas.</t>
    </r>
    <r>
      <rPr>
        <b/>
        <sz val="11"/>
        <rFont val="Arial"/>
        <family val="2"/>
      </rPr>
      <t>Ver Anejo IV</t>
    </r>
    <r>
      <rPr>
        <sz val="11"/>
        <rFont val="Arial"/>
        <family val="2"/>
      </rPr>
      <t xml:space="preserve"> (Porch y Baño)</t>
    </r>
  </si>
  <si>
    <r>
      <t xml:space="preserve">Suplir e instalar de fascia de 2'-0" de ancho x 1/2" de espesor en "plycem". </t>
    </r>
    <r>
      <rPr>
        <b/>
        <sz val="11"/>
        <rFont val="Arial"/>
        <family val="2"/>
      </rPr>
      <t>Ver Anejo VII</t>
    </r>
    <r>
      <rPr>
        <sz val="11"/>
        <rFont val="Arial"/>
        <family val="2"/>
      </rPr>
      <t xml:space="preserve">.  Incluye atornillar las sueltas existentes. </t>
    </r>
  </si>
  <si>
    <r>
      <t xml:space="preserve">Suplir e instalar sistema de impermeabilizaciόn tipo "SBS Modified Bituminous", según las especificaciones de la CFI. </t>
    </r>
    <r>
      <rPr>
        <b/>
        <sz val="11"/>
        <rFont val="Arial"/>
        <family val="2"/>
      </rPr>
      <t>Ver Anejo IV y VI</t>
    </r>
    <r>
      <rPr>
        <sz val="11"/>
        <rFont val="Arial"/>
        <family val="2"/>
      </rPr>
      <t>.  Incluye todos los "flashing" necesarios, pintura metálica en las montas y refuerzo con malla de poliester adherida. (Manufactura, Baños y Porch)</t>
    </r>
  </si>
  <si>
    <r>
      <t xml:space="preserve">Suplir e instalar aislación de isocianurato de 2" de espesor anclada al metal con tornillos "Tek" # 14 de 4 1/2" de largo mínimo y chapas de presión de 3"Ø, según las especificaciones de CFI. </t>
    </r>
    <r>
      <rPr>
        <sz val="11"/>
        <color rgb="FFFF0000"/>
        <rFont val="Arial"/>
        <family val="2"/>
      </rPr>
      <t xml:space="preserve"> </t>
    </r>
    <r>
      <rPr>
        <b/>
        <sz val="11"/>
        <rFont val="Arial"/>
        <family val="2"/>
      </rPr>
      <t>Ver Anejo V</t>
    </r>
    <r>
      <rPr>
        <sz val="11"/>
        <rFont val="Arial"/>
        <family val="2"/>
      </rPr>
      <t xml:space="preserve">. Incluye el remplazo de la madera tratada 2"x 4"en los aleros y el lado posterior. (Manufactura y Baños) </t>
    </r>
  </si>
  <si>
    <t>TABLA DE OFERTAR SUBASTA FORMAL  23J-12266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</si>
</sst>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_-&quot;$&quot;* #,##0.00_-;\-&quot;$&quot;* #,##0.00_-;_-&quot;$&quot;* &quot;-&quot;??_-;_-@_-"/>
  </numFmts>
  <fonts count="11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name val="Arial"/>
      <family val="2"/>
    </font>
    <font>
      <sz val="11"/>
      <color rgb="FFFF0000"/>
      <name val="Arial"/>
      <family val="2"/>
    </font>
    <font>
      <b/>
      <sz val="1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7" tint="0.59999389629810485"/>
        <bgColor rgb="FF000000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rgb="FF000000"/>
      </patternFill>
    </fill>
    <fill>
      <patternFill patternType="solid">
        <fgColor theme="2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8" fontId="3" fillId="2" borderId="1" xfId="0" applyNumberFormat="1" applyFont="1" applyFill="1" applyBorder="1" applyAlignment="1">
      <alignment vertical="center"/>
    </xf>
    <xf numFmtId="0" fontId="4" fillId="0" borderId="1" xfId="0" applyFont="1" applyBorder="1"/>
    <xf numFmtId="3" fontId="2" fillId="2" borderId="1" xfId="0" applyNumberFormat="1" applyFont="1" applyFill="1" applyBorder="1" applyAlignment="1">
      <alignment horizontal="center" vertical="center" wrapText="1"/>
    </xf>
    <xf numFmtId="0" fontId="4" fillId="4" borderId="1" xfId="0" applyFont="1" applyFill="1" applyBorder="1"/>
    <xf numFmtId="0" fontId="7" fillId="3" borderId="1" xfId="0" applyFont="1" applyFill="1" applyBorder="1" applyAlignment="1">
      <alignment horizontal="center" vertical="center"/>
    </xf>
    <xf numFmtId="0" fontId="2" fillId="2" borderId="5" xfId="0" applyFont="1" applyFill="1" applyBorder="1"/>
    <xf numFmtId="0" fontId="2" fillId="2" borderId="0" xfId="0" applyFont="1" applyFill="1"/>
    <xf numFmtId="164" fontId="3" fillId="2" borderId="1" xfId="0" applyNumberFormat="1" applyFont="1" applyFill="1" applyBorder="1" applyAlignment="1">
      <alignment vertical="center"/>
    </xf>
    <xf numFmtId="0" fontId="8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8" fontId="3" fillId="0" borderId="1" xfId="0" applyNumberFormat="1" applyFont="1" applyBorder="1" applyAlignment="1">
      <alignment vertical="center"/>
    </xf>
    <xf numFmtId="164" fontId="3" fillId="0" borderId="1" xfId="0" applyNumberFormat="1" applyFont="1" applyBorder="1" applyAlignment="1">
      <alignment vertical="center"/>
    </xf>
    <xf numFmtId="0" fontId="4" fillId="6" borderId="1" xfId="0" applyFont="1" applyFill="1" applyBorder="1" applyAlignment="1">
      <alignment horizontal="left" wrapText="1"/>
    </xf>
    <xf numFmtId="0" fontId="2" fillId="5" borderId="4" xfId="0" applyFont="1" applyFill="1" applyBorder="1" applyAlignment="1">
      <alignment horizontal="center" vertical="center" wrapText="1"/>
    </xf>
    <xf numFmtId="164" fontId="2" fillId="5" borderId="3" xfId="0" applyNumberFormat="1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3" fontId="2" fillId="2" borderId="7" xfId="0" applyNumberFormat="1" applyFont="1" applyFill="1" applyBorder="1" applyAlignment="1">
      <alignment horizontal="center" vertical="center" wrapText="1"/>
    </xf>
    <xf numFmtId="8" fontId="3" fillId="2" borderId="7" xfId="0" applyNumberFormat="1" applyFont="1" applyFill="1" applyBorder="1" applyAlignment="1">
      <alignment vertical="center"/>
    </xf>
    <xf numFmtId="0" fontId="2" fillId="7" borderId="1" xfId="0" applyFont="1" applyFill="1" applyBorder="1" applyAlignment="1">
      <alignment horizontal="center" vertical="center" wrapText="1"/>
    </xf>
    <xf numFmtId="0" fontId="0" fillId="8" borderId="0" xfId="0" applyFill="1"/>
    <xf numFmtId="0" fontId="0" fillId="0" borderId="6" xfId="0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5" fillId="2" borderId="2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4" fillId="6" borderId="2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center"/>
    </xf>
    <xf numFmtId="0" fontId="4" fillId="6" borderId="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20111</xdr:colOff>
      <xdr:row>1</xdr:row>
      <xdr:rowOff>327975</xdr:rowOff>
    </xdr:from>
    <xdr:to>
      <xdr:col>1</xdr:col>
      <xdr:colOff>325901</xdr:colOff>
      <xdr:row>2</xdr:row>
      <xdr:rowOff>462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F84478F-39A7-43BE-B7A2-46198E339C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11" y="518475"/>
          <a:ext cx="778523" cy="52827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25963</xdr:colOff>
      <xdr:row>1</xdr:row>
      <xdr:rowOff>358289</xdr:rowOff>
    </xdr:from>
    <xdr:to>
      <xdr:col>11</xdr:col>
      <xdr:colOff>515082</xdr:colOff>
      <xdr:row>1</xdr:row>
      <xdr:rowOff>835858</xdr:rowOff>
    </xdr:to>
    <xdr:pic>
      <xdr:nvPicPr>
        <xdr:cNvPr id="4" name="Picture 3" descr="A blue circle with white text&#10;&#10;Description automatically generated with low confidence">
          <a:extLst>
            <a:ext uri="{FF2B5EF4-FFF2-40B4-BE49-F238E27FC236}">
              <a16:creationId xmlns:a16="http://schemas.microsoft.com/office/drawing/2014/main" id="{62D93413-02F6-4A47-BF29-56E1F84DE4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13521" y="548789"/>
          <a:ext cx="479594" cy="477569"/>
        </a:xfrm>
        <a:prstGeom prst="rect">
          <a:avLst/>
        </a:prstGeom>
      </xdr:spPr>
    </xdr:pic>
    <xdr:clientData/>
  </xdr:twoCellAnchor>
  <xdr:twoCellAnchor editAs="oneCell">
    <xdr:from>
      <xdr:col>0</xdr:col>
      <xdr:colOff>20111</xdr:colOff>
      <xdr:row>1</xdr:row>
      <xdr:rowOff>327975</xdr:rowOff>
    </xdr:from>
    <xdr:to>
      <xdr:col>1</xdr:col>
      <xdr:colOff>325901</xdr:colOff>
      <xdr:row>2</xdr:row>
      <xdr:rowOff>462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743487BA-2731-4CCF-BD1A-10B0FCD3B7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11" y="518475"/>
          <a:ext cx="776325" cy="52973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25963</xdr:colOff>
      <xdr:row>1</xdr:row>
      <xdr:rowOff>358289</xdr:rowOff>
    </xdr:from>
    <xdr:to>
      <xdr:col>11</xdr:col>
      <xdr:colOff>515082</xdr:colOff>
      <xdr:row>1</xdr:row>
      <xdr:rowOff>835858</xdr:rowOff>
    </xdr:to>
    <xdr:pic>
      <xdr:nvPicPr>
        <xdr:cNvPr id="9" name="Picture 8" descr="A blue circle with white text&#10;&#10;Description automatically generated with low confidence">
          <a:extLst>
            <a:ext uri="{FF2B5EF4-FFF2-40B4-BE49-F238E27FC236}">
              <a16:creationId xmlns:a16="http://schemas.microsoft.com/office/drawing/2014/main" id="{C597E89D-1C25-4B0C-BF90-47D2260DF4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79513" y="548789"/>
          <a:ext cx="479594" cy="4775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3"/>
  <sheetViews>
    <sheetView tabSelected="1" zoomScaleNormal="100" workbookViewId="0">
      <selection activeCell="B1" sqref="B1:L1"/>
    </sheetView>
  </sheetViews>
  <sheetFormatPr defaultRowHeight="15" x14ac:dyDescent="0.25"/>
  <cols>
    <col min="1" max="1" width="7" customWidth="1"/>
    <col min="2" max="2" width="40.42578125" bestFit="1" customWidth="1"/>
    <col min="3" max="3" width="8.7109375" customWidth="1"/>
    <col min="4" max="4" width="8.5703125" customWidth="1"/>
    <col min="5" max="5" width="8.7109375" customWidth="1"/>
    <col min="6" max="6" width="14.7109375" customWidth="1"/>
    <col min="7" max="7" width="11.28515625" customWidth="1"/>
    <col min="8" max="8" width="11" customWidth="1"/>
    <col min="9" max="9" width="12.5703125" customWidth="1"/>
    <col min="10" max="10" width="12.42578125" customWidth="1"/>
    <col min="11" max="11" width="12.28515625" customWidth="1"/>
  </cols>
  <sheetData>
    <row r="1" spans="1:12" x14ac:dyDescent="0.25">
      <c r="B1" s="28" t="s">
        <v>35</v>
      </c>
      <c r="C1" s="28"/>
      <c r="D1" s="28"/>
      <c r="E1" s="28"/>
      <c r="F1" s="28"/>
      <c r="G1" s="28"/>
      <c r="H1" s="28"/>
      <c r="I1" s="28"/>
      <c r="J1" s="28"/>
      <c r="K1" s="28"/>
      <c r="L1" s="28"/>
    </row>
    <row r="2" spans="1:12" ht="67.5" customHeight="1" x14ac:dyDescent="0.25">
      <c r="A2" s="25" t="s">
        <v>18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</row>
    <row r="3" spans="1:12" ht="45" x14ac:dyDescent="0.25">
      <c r="A3" s="8" t="s">
        <v>0</v>
      </c>
      <c r="B3" s="1" t="s">
        <v>1</v>
      </c>
      <c r="C3" s="1" t="s">
        <v>6</v>
      </c>
      <c r="D3" s="1" t="s">
        <v>23</v>
      </c>
      <c r="E3" s="2" t="s">
        <v>7</v>
      </c>
      <c r="F3" s="2" t="s">
        <v>8</v>
      </c>
      <c r="G3" s="2" t="s">
        <v>14</v>
      </c>
      <c r="H3" s="1" t="s">
        <v>2</v>
      </c>
      <c r="I3" s="1" t="s">
        <v>3</v>
      </c>
      <c r="J3" s="2" t="s">
        <v>4</v>
      </c>
      <c r="K3" s="2" t="s">
        <v>9</v>
      </c>
      <c r="L3" s="2" t="s">
        <v>5</v>
      </c>
    </row>
    <row r="4" spans="1:12" ht="57" x14ac:dyDescent="0.25">
      <c r="A4" s="13">
        <v>1</v>
      </c>
      <c r="B4" s="12" t="s">
        <v>19</v>
      </c>
      <c r="C4" s="3">
        <v>21225</v>
      </c>
      <c r="D4" s="6" t="s">
        <v>17</v>
      </c>
      <c r="E4" s="4"/>
      <c r="F4" s="11">
        <f>C4*E4</f>
        <v>0</v>
      </c>
      <c r="G4" s="3"/>
      <c r="H4" s="7"/>
      <c r="I4" s="7"/>
      <c r="J4" s="7"/>
      <c r="K4" s="5"/>
      <c r="L4" s="7"/>
    </row>
    <row r="5" spans="1:12" ht="115.5" x14ac:dyDescent="0.25">
      <c r="A5" s="13">
        <v>2</v>
      </c>
      <c r="B5" s="12" t="s">
        <v>34</v>
      </c>
      <c r="C5" s="3">
        <v>23760</v>
      </c>
      <c r="D5" s="6" t="s">
        <v>17</v>
      </c>
      <c r="E5" s="4"/>
      <c r="F5" s="11">
        <f>C5*E5</f>
        <v>0</v>
      </c>
      <c r="G5" s="3"/>
      <c r="H5" s="5"/>
      <c r="I5" s="5"/>
      <c r="J5" s="5"/>
      <c r="K5" s="5"/>
      <c r="L5" s="5"/>
    </row>
    <row r="6" spans="1:12" ht="114.75" x14ac:dyDescent="0.25">
      <c r="A6" s="13">
        <v>3</v>
      </c>
      <c r="B6" s="12" t="s">
        <v>33</v>
      </c>
      <c r="C6" s="3">
        <v>24004</v>
      </c>
      <c r="D6" s="6" t="s">
        <v>17</v>
      </c>
      <c r="E6" s="4"/>
      <c r="F6" s="11">
        <f>C6*E6</f>
        <v>0</v>
      </c>
      <c r="G6" s="3"/>
      <c r="H6" s="5"/>
      <c r="I6" s="5"/>
      <c r="J6" s="5"/>
      <c r="K6" s="5"/>
      <c r="L6" s="5"/>
    </row>
    <row r="7" spans="1:12" ht="57" x14ac:dyDescent="0.25">
      <c r="A7" s="13">
        <v>4</v>
      </c>
      <c r="B7" s="12" t="s">
        <v>16</v>
      </c>
      <c r="C7" s="3">
        <v>831</v>
      </c>
      <c r="D7" s="6" t="s">
        <v>13</v>
      </c>
      <c r="E7" s="4"/>
      <c r="F7" s="11">
        <f>C7*E7</f>
        <v>0</v>
      </c>
      <c r="G7" s="3"/>
      <c r="H7" s="5"/>
      <c r="I7" s="5"/>
      <c r="J7" s="5"/>
      <c r="K7" s="5"/>
      <c r="L7" s="5"/>
    </row>
    <row r="8" spans="1:12" ht="99.75" x14ac:dyDescent="0.25">
      <c r="A8" s="13">
        <v>5</v>
      </c>
      <c r="B8" s="12" t="s">
        <v>24</v>
      </c>
      <c r="C8" s="13">
        <v>4</v>
      </c>
      <c r="D8" s="14" t="s">
        <v>12</v>
      </c>
      <c r="E8" s="15"/>
      <c r="F8" s="16">
        <f t="shared" ref="F8" si="0">C8*E8</f>
        <v>0</v>
      </c>
      <c r="G8" s="13"/>
      <c r="H8" s="7"/>
      <c r="I8" s="7"/>
      <c r="J8" s="7"/>
      <c r="K8" s="5"/>
      <c r="L8" s="5"/>
    </row>
    <row r="9" spans="1:12" ht="42.75" x14ac:dyDescent="0.25">
      <c r="A9" s="13">
        <v>6</v>
      </c>
      <c r="B9" s="12" t="s">
        <v>20</v>
      </c>
      <c r="C9" s="13">
        <v>340</v>
      </c>
      <c r="D9" s="14" t="s">
        <v>13</v>
      </c>
      <c r="E9" s="15"/>
      <c r="F9" s="16">
        <f>C9*E9</f>
        <v>0</v>
      </c>
      <c r="G9" s="13"/>
      <c r="H9" s="5"/>
      <c r="I9" s="5"/>
      <c r="J9" s="5"/>
      <c r="K9" s="5"/>
      <c r="L9" s="5"/>
    </row>
    <row r="10" spans="1:12" ht="57.75" x14ac:dyDescent="0.25">
      <c r="A10" s="13">
        <v>7</v>
      </c>
      <c r="B10" s="12" t="s">
        <v>32</v>
      </c>
      <c r="C10" s="13">
        <v>94</v>
      </c>
      <c r="D10" s="14" t="s">
        <v>13</v>
      </c>
      <c r="E10" s="15"/>
      <c r="F10" s="16">
        <f>C10*E10</f>
        <v>0</v>
      </c>
      <c r="G10" s="13"/>
      <c r="H10" s="5"/>
      <c r="I10" s="5"/>
      <c r="J10" s="5"/>
      <c r="K10" s="5"/>
      <c r="L10" s="5"/>
    </row>
    <row r="11" spans="1:12" ht="39" customHeight="1" x14ac:dyDescent="0.25">
      <c r="A11" s="13">
        <v>8</v>
      </c>
      <c r="B11" s="12" t="s">
        <v>27</v>
      </c>
      <c r="C11" s="6">
        <v>1204</v>
      </c>
      <c r="D11" s="6" t="s">
        <v>17</v>
      </c>
      <c r="E11" s="4"/>
      <c r="F11" s="11">
        <f>C11*E11</f>
        <v>0</v>
      </c>
      <c r="G11" s="3"/>
      <c r="H11" s="7"/>
      <c r="I11" s="7"/>
      <c r="J11" s="7"/>
      <c r="K11" s="5"/>
      <c r="L11" s="7"/>
    </row>
    <row r="12" spans="1:12" ht="42.75" x14ac:dyDescent="0.25">
      <c r="A12" s="13">
        <v>9</v>
      </c>
      <c r="B12" s="12" t="s">
        <v>21</v>
      </c>
      <c r="C12" s="6">
        <v>1</v>
      </c>
      <c r="D12" s="6" t="s">
        <v>11</v>
      </c>
      <c r="E12" s="4"/>
      <c r="F12" s="11">
        <f>C12*E12</f>
        <v>0</v>
      </c>
      <c r="G12" s="3"/>
      <c r="H12" s="7"/>
      <c r="I12" s="7"/>
      <c r="J12" s="7"/>
      <c r="K12" s="5"/>
      <c r="L12" s="5"/>
    </row>
    <row r="13" spans="1:12" ht="58.9" customHeight="1" x14ac:dyDescent="0.25">
      <c r="A13" s="13">
        <v>10</v>
      </c>
      <c r="B13" s="12" t="s">
        <v>31</v>
      </c>
      <c r="C13" s="6">
        <v>1204</v>
      </c>
      <c r="D13" s="6" t="s">
        <v>17</v>
      </c>
      <c r="E13" s="4"/>
      <c r="F13" s="11">
        <f>C13*E13</f>
        <v>0</v>
      </c>
      <c r="G13" s="3"/>
      <c r="H13" s="5"/>
      <c r="I13" s="5"/>
      <c r="J13" s="5"/>
      <c r="K13" s="5"/>
      <c r="L13" s="5"/>
    </row>
    <row r="14" spans="1:12" ht="157.5" x14ac:dyDescent="0.25">
      <c r="A14" s="13">
        <v>11</v>
      </c>
      <c r="B14" s="12" t="s">
        <v>30</v>
      </c>
      <c r="C14" s="13">
        <v>2400</v>
      </c>
      <c r="D14" s="14" t="s">
        <v>17</v>
      </c>
      <c r="E14" s="15"/>
      <c r="F14" s="16">
        <f t="shared" ref="F14:F17" si="1">C14*E14</f>
        <v>0</v>
      </c>
      <c r="G14" s="13"/>
      <c r="H14" s="5"/>
      <c r="I14" s="5"/>
      <c r="J14" s="5"/>
      <c r="K14" s="5"/>
      <c r="L14" s="5"/>
    </row>
    <row r="15" spans="1:12" ht="57.75" x14ac:dyDescent="0.25">
      <c r="A15" s="13">
        <v>12</v>
      </c>
      <c r="B15" s="12" t="s">
        <v>29</v>
      </c>
      <c r="C15" s="13">
        <v>2250</v>
      </c>
      <c r="D15" s="14" t="s">
        <v>17</v>
      </c>
      <c r="E15" s="15"/>
      <c r="F15" s="16">
        <f t="shared" ref="F15" si="2">C15*E15</f>
        <v>0</v>
      </c>
      <c r="G15" s="13"/>
      <c r="H15" s="5"/>
      <c r="I15" s="5"/>
      <c r="J15" s="5"/>
      <c r="K15" s="5"/>
      <c r="L15" s="5"/>
    </row>
    <row r="16" spans="1:12" ht="99.75" x14ac:dyDescent="0.25">
      <c r="A16" s="13">
        <v>13</v>
      </c>
      <c r="B16" s="12" t="s">
        <v>22</v>
      </c>
      <c r="C16" s="13">
        <v>1</v>
      </c>
      <c r="D16" s="14" t="s">
        <v>11</v>
      </c>
      <c r="E16" s="15"/>
      <c r="F16" s="16">
        <f t="shared" si="1"/>
        <v>0</v>
      </c>
      <c r="G16" s="13"/>
      <c r="H16" s="7"/>
      <c r="I16" s="7"/>
      <c r="J16" s="7"/>
      <c r="K16" s="5"/>
      <c r="L16" s="7"/>
    </row>
    <row r="17" spans="1:12" ht="114.75" x14ac:dyDescent="0.25">
      <c r="A17" s="13">
        <v>14</v>
      </c>
      <c r="B17" s="12" t="s">
        <v>28</v>
      </c>
      <c r="C17" s="20">
        <v>1</v>
      </c>
      <c r="D17" s="21" t="s">
        <v>11</v>
      </c>
      <c r="E17" s="22"/>
      <c r="F17" s="11">
        <f t="shared" si="1"/>
        <v>0</v>
      </c>
      <c r="G17" s="3"/>
      <c r="H17" s="5"/>
      <c r="I17" s="5"/>
      <c r="J17" s="5"/>
      <c r="K17" s="5"/>
      <c r="L17" s="5"/>
    </row>
    <row r="18" spans="1:12" ht="39" customHeight="1" x14ac:dyDescent="0.25">
      <c r="A18" s="24"/>
      <c r="B18" s="24"/>
      <c r="C18" s="26" t="s">
        <v>15</v>
      </c>
      <c r="D18" s="27"/>
      <c r="E18" s="18"/>
      <c r="F18" s="19">
        <f>SUM(F4:F17)</f>
        <v>0</v>
      </c>
      <c r="G18" s="23"/>
      <c r="H18" s="17" t="s">
        <v>26</v>
      </c>
      <c r="I18" s="33"/>
      <c r="J18" s="34"/>
      <c r="K18" s="34"/>
      <c r="L18" s="35"/>
    </row>
    <row r="19" spans="1:12" ht="51" customHeight="1" x14ac:dyDescent="0.25">
      <c r="A19" s="29" t="s">
        <v>25</v>
      </c>
      <c r="B19" s="30"/>
      <c r="C19" s="31"/>
      <c r="D19" s="31"/>
      <c r="E19" s="31"/>
      <c r="F19" s="30"/>
      <c r="G19" s="30"/>
      <c r="H19" s="30"/>
      <c r="I19" s="30"/>
      <c r="J19" s="30"/>
      <c r="K19" s="30"/>
      <c r="L19" s="32"/>
    </row>
    <row r="20" spans="1:12" ht="33.75" customHeight="1" x14ac:dyDescent="0.25">
      <c r="A20" s="9" t="s">
        <v>10</v>
      </c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</row>
    <row r="21" spans="1:12" x14ac:dyDescent="0.25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</row>
    <row r="22" spans="1:12" x14ac:dyDescent="0.25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</row>
    <row r="23" spans="1:12" x14ac:dyDescent="0.25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</row>
  </sheetData>
  <mergeCells count="5">
    <mergeCell ref="A2:L2"/>
    <mergeCell ref="C18:D18"/>
    <mergeCell ref="B1:L1"/>
    <mergeCell ref="A19:L19"/>
    <mergeCell ref="I18:L18"/>
  </mergeCells>
  <printOptions horizontalCentered="1"/>
  <pageMargins left="0.5" right="0.5" top="0" bottom="0.75" header="0.25" footer="0.25"/>
  <pageSetup scale="81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4BCED2E53567E4F847E29F81E5ED953" ma:contentTypeVersion="8" ma:contentTypeDescription="Create a new document." ma:contentTypeScope="" ma:versionID="6b2ea5d13a5283b8bbfc253eb44eae12">
  <xsd:schema xmlns:xsd="http://www.w3.org/2001/XMLSchema" xmlns:xs="http://www.w3.org/2001/XMLSchema" xmlns:p="http://schemas.microsoft.com/office/2006/metadata/properties" xmlns:ns1="http://schemas.microsoft.com/sharepoint/v3" xmlns:ns2="a3285831-8cf4-46a4-8803-3e8848e04eb0" xmlns:ns3="4fcc3b4e-7a10-4149-93cc-5a8924ee2a9d" xmlns:ns4="http://schemas.microsoft.com/sharepoint/v4" targetNamespace="http://schemas.microsoft.com/office/2006/metadata/properties" ma:root="true" ma:fieldsID="bb434b3b4ed5068d752020e787c59a75" ns1:_="" ns2:_="" ns3:_="" ns4:_="">
    <xsd:import namespace="http://schemas.microsoft.com/sharepoint/v3"/>
    <xsd:import namespace="a3285831-8cf4-46a4-8803-3e8848e04eb0"/>
    <xsd:import namespace="4fcc3b4e-7a10-4149-93cc-5a8924ee2a9d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1:TranslationStateDownloadLink" minOccurs="0"/>
                <xsd:element ref="ns3:Download" minOccurs="0"/>
                <xsd:element ref="ns3:vigencia" minOccurs="0"/>
                <xsd:element ref="ns4:IconOverlay" minOccurs="0"/>
                <xsd:element ref="ns3:Projec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TranslationStateDownloadLink" ma:index="9" nillable="true" ma:displayName="Download Link" ma:description="" ma:internalName="TranslationStateDownloadL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285831-8cf4-46a4-8803-3e8848e04eb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cc3b4e-7a10-4149-93cc-5a8924ee2a9d" elementFormDefault="qualified">
    <xsd:import namespace="http://schemas.microsoft.com/office/2006/documentManagement/types"/>
    <xsd:import namespace="http://schemas.microsoft.com/office/infopath/2007/PartnerControls"/>
    <xsd:element name="Download" ma:index="10" nillable="true" ma:displayName="Download" ma:internalName="Download">
      <xsd:simpleType>
        <xsd:restriction base="dms:Text">
          <xsd:maxLength value="255"/>
        </xsd:restriction>
      </xsd:simpleType>
    </xsd:element>
    <xsd:element name="vigencia" ma:index="11" nillable="true" ma:displayName="Vigencia" ma:default="1" ma:description="Marcado (Vigente) , Desmarcado (No Vigente)&#10;Determina la vigencia del documento" ma:internalName="vigencia">
      <xsd:simpleType>
        <xsd:restriction base="dms:Boolean"/>
      </xsd:simpleType>
    </xsd:element>
    <xsd:element name="Project" ma:index="13" nillable="true" ma:displayName="Project" ma:default="1" ma:internalName="Project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2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ranslationStateDownloadLink xmlns="http://schemas.microsoft.com/sharepoint/v3">
      <Url xsi:nil="true"/>
      <Description xsi:nil="true"/>
    </TranslationStateDownloadLink>
    <IconOverlay xmlns="http://schemas.microsoft.com/sharepoint/v4" xsi:nil="true"/>
    <Download xmlns="4fcc3b4e-7a10-4149-93cc-5a8924ee2a9d" xsi:nil="true"/>
    <vigencia xmlns="4fcc3b4e-7a10-4149-93cc-5a8924ee2a9d">true</vigencia>
    <Project xmlns="4fcc3b4e-7a10-4149-93cc-5a8924ee2a9d">true</Project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3F64EDC-FD06-46FF-A0E1-C8ADDC8D6E4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3285831-8cf4-46a4-8803-3e8848e04eb0"/>
    <ds:schemaRef ds:uri="4fcc3b4e-7a10-4149-93cc-5a8924ee2a9d"/>
    <ds:schemaRef ds:uri="http://schemas.microsoft.com/sharepoint/v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9C98068-163B-4D1A-9177-B2BB5D33FBDF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http://schemas.microsoft.com/sharepoint/v4"/>
    <ds:schemaRef ds:uri="4fcc3b4e-7a10-4149-93cc-5a8924ee2a9d"/>
  </ds:schemaRefs>
</ds:datastoreItem>
</file>

<file path=customXml/itemProps3.xml><?xml version="1.0" encoding="utf-8"?>
<ds:datastoreItem xmlns:ds="http://schemas.openxmlformats.org/officeDocument/2006/customXml" ds:itemID="{10A83CF8-E99C-47A7-B19F-0771AB8D0D5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Gobierno de Puero Rico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Departamento de Educación</dc:creator>
  <cp:lastModifiedBy>Irmarie C. Hernández Costa</cp:lastModifiedBy>
  <cp:lastPrinted>2023-03-27T21:18:41Z</cp:lastPrinted>
  <dcterms:created xsi:type="dcterms:W3CDTF">2021-12-11T18:23:49Z</dcterms:created>
  <dcterms:modified xsi:type="dcterms:W3CDTF">2023-03-28T12:54:24Z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0x01010004BCED2E53567E4F847E29F81E5ED953</vt:lpwstr>
  </property>
</Properties>
</file>